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Всего по МО пр. №1-мз " sheetId="1" r:id="rId1"/>
    <sheet name="Прил №2-мз" sheetId="2" r:id="rId2"/>
    <sheet name="Прил №2-1-мз" sheetId="3" r:id="rId3"/>
    <sheet name="прил №3-мз" sheetId="4" r:id="rId4"/>
    <sheet name="прил №4-мз" sheetId="5" r:id="rId5"/>
    <sheet name="прил №5-мз" sheetId="6" r:id="rId6"/>
    <sheet name="прил №6-мз" sheetId="7" r:id="rId7"/>
    <sheet name="прил №7-мз" sheetId="8" r:id="rId8"/>
    <sheet name="прил №8" sheetId="9" r:id="rId9"/>
    <sheet name="прил 9" sheetId="10" r:id="rId10"/>
    <sheet name="прил №10" sheetId="11" r:id="rId11"/>
  </sheets>
  <definedNames>
    <definedName name="_xlnm.Print_Titles" localSheetId="0">'Всего по МО пр. №1-мз '!$8:$11</definedName>
    <definedName name="_xlnm.Print_Titles" localSheetId="1">'Прил №2-мз'!$7:$7</definedName>
  </definedNames>
  <calcPr fullCalcOnLoad="1"/>
</workbook>
</file>

<file path=xl/sharedStrings.xml><?xml version="1.0" encoding="utf-8"?>
<sst xmlns="http://schemas.openxmlformats.org/spreadsheetml/2006/main" count="462" uniqueCount="258">
  <si>
    <t>Сравнительная эффективность</t>
  </si>
  <si>
    <t>Способы размещения заказа</t>
  </si>
  <si>
    <t>№</t>
  </si>
  <si>
    <t>№ п/п</t>
  </si>
  <si>
    <t>указать муниципальное образование</t>
  </si>
  <si>
    <t>(подпись)</t>
  </si>
  <si>
    <t>Наименование заказчика</t>
  </si>
  <si>
    <t>указать МО</t>
  </si>
  <si>
    <t>Номер документа</t>
  </si>
  <si>
    <t>Дата документа</t>
  </si>
  <si>
    <t>Наименование документа</t>
  </si>
  <si>
    <t xml:space="preserve">Количество участников </t>
  </si>
  <si>
    <t>1</t>
  </si>
  <si>
    <t>2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</si>
  <si>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</si>
  <si>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</si>
  <si>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</si>
  <si>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</si>
  <si>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</si>
  <si>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</si>
  <si>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</si>
  <si>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</si>
  <si>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</si>
  <si>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</si>
  <si>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</si>
  <si>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</si>
  <si>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</si>
  <si>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</si>
  <si>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в т.ч.</t>
  </si>
  <si>
    <t xml:space="preserve">руб. 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</si>
  <si>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</si>
  <si>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</si>
  <si>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</si>
  <si>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</si>
  <si>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</si>
  <si>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</si>
  <si>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Краткая информация о сути документа</t>
  </si>
  <si>
    <t>Начальная (максимальная) цена контракта, лота,  руб.</t>
  </si>
  <si>
    <t>Наименование победителя</t>
  </si>
  <si>
    <t>Адрес победителя</t>
  </si>
  <si>
    <t>ИНН победителя</t>
  </si>
  <si>
    <t>Предложенная цена контрактов,  руб.</t>
  </si>
  <si>
    <t>Количество  лотов</t>
  </si>
  <si>
    <t>8 = гр9+гр.10+гр.11</t>
  </si>
  <si>
    <t>Среднее кол-во участников на 1 процедуру (лот)</t>
  </si>
  <si>
    <r>
      <t xml:space="preserve">указать 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</si>
  <si>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5</t>
  </si>
  <si>
    <t>Наименование уполномоченного органа</t>
  </si>
  <si>
    <t>Адрес</t>
  </si>
  <si>
    <t xml:space="preserve">Должность </t>
  </si>
  <si>
    <t>Должностные обязанности (размещение, контроль и др.)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</si>
  <si>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</si>
  <si>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</si>
  <si>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</si>
  <si>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</si>
  <si>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Численность сотрудников за которыми закреплена функция по размещению</t>
  </si>
  <si>
    <t>Контактная информация (тел., факс)</t>
  </si>
  <si>
    <t>Должность руководителя</t>
  </si>
  <si>
    <t>ФИО руководителя заказчика</t>
  </si>
  <si>
    <t>Телефон контактного лица</t>
  </si>
  <si>
    <t>Контактное лицо (Ф.И.О., телефон)</t>
  </si>
  <si>
    <t>Приложение №1-мз</t>
  </si>
  <si>
    <t>Приложение №3-мз</t>
  </si>
  <si>
    <t>Приложение №4-мз</t>
  </si>
  <si>
    <t>Реестровый номер*</t>
  </si>
  <si>
    <t>Примечание</t>
  </si>
  <si>
    <t>* Реестровый номер - номер присвоенный муниципальному заказчику на сайте ugzko.ru в разделе "Реестр заказчиков", например №М01-01-001-00</t>
  </si>
  <si>
    <t>Примечание:</t>
  </si>
  <si>
    <t>Контактная информация      (e-mail, тел.)</t>
  </si>
  <si>
    <t>Количество участников</t>
  </si>
  <si>
    <t>ИНН заказчика</t>
  </si>
  <si>
    <t>В т.ч. размещено через уполномоченный орган</t>
  </si>
  <si>
    <t>Открытый конкурс (94-ФЗ)</t>
  </si>
  <si>
    <t>Открытый аукцион в электронной форме (94-ФЗ)</t>
  </si>
  <si>
    <t>Запрос котировок (94-ФЗ)</t>
  </si>
  <si>
    <t xml:space="preserve">По согласованию с контролирующим органом по 94-ФЗ  </t>
  </si>
  <si>
    <t>в т.ч. по п.4 ч.1</t>
  </si>
  <si>
    <t>в т.ч. по п.5 ч.1</t>
  </si>
  <si>
    <t>Приложение №2-мз</t>
  </si>
  <si>
    <t>Реестровый номер закупки на ООСе</t>
  </si>
  <si>
    <t>Код ОКПД</t>
  </si>
  <si>
    <t>Кол-во допущенных участников</t>
  </si>
  <si>
    <t>Кол-во отклоненных участников</t>
  </si>
  <si>
    <t>Реестровый номер контракта на ООСе</t>
  </si>
  <si>
    <t>Цена заключенного контракта, руб.</t>
  </si>
  <si>
    <t>Наименование поставщика, исполнителя, подрядчика</t>
  </si>
  <si>
    <t>ИНН поставщика, исполнителя, подрядчика</t>
  </si>
  <si>
    <t>Способ определения поставщика</t>
  </si>
  <si>
    <t>Объект закупки (предмет контракта)</t>
  </si>
  <si>
    <t>Количество сотрудников уполномоченного органа</t>
  </si>
  <si>
    <t>Кол-во лотов к которым применялись антидемпинговые меры</t>
  </si>
  <si>
    <t>состоявшихся (2 и более допущенных заявок)</t>
  </si>
  <si>
    <t>0 заявок или все отклонены</t>
  </si>
  <si>
    <t>3.10</t>
  </si>
  <si>
    <t>1.4</t>
  </si>
  <si>
    <t>1.5</t>
  </si>
  <si>
    <t>1.6</t>
  </si>
  <si>
    <t>1.7</t>
  </si>
  <si>
    <t>1.8</t>
  </si>
  <si>
    <t>1.9</t>
  </si>
  <si>
    <t>1.10</t>
  </si>
  <si>
    <t>Открытый конкурс (44-ФЗ)</t>
  </si>
  <si>
    <t>Конкурс с ограниченным участием  (44-ФЗ)</t>
  </si>
  <si>
    <t>Двухэтапный конкурс  (44-ФЗ)</t>
  </si>
  <si>
    <t>Электронный аукцион  (44-ФЗ)</t>
  </si>
  <si>
    <t>Запрос котировок  (44-ФЗ)</t>
  </si>
  <si>
    <t>Запрос предложений  (44-ФЗ)</t>
  </si>
  <si>
    <t xml:space="preserve">Предварительный отбор </t>
  </si>
  <si>
    <t>Итого общая по закупкам 
(сумма строк 1.1 -1.10)</t>
  </si>
  <si>
    <t>тыс.руб.</t>
  </si>
  <si>
    <t>Начальная (максимальная) цена контрактов, тыс. руб.</t>
  </si>
  <si>
    <t>3.11</t>
  </si>
  <si>
    <t xml:space="preserve"> Руководитель </t>
  </si>
  <si>
    <t>в т.ч. по п.1 ч.1</t>
  </si>
  <si>
    <t>в т.ч. по п.2 ч.1</t>
  </si>
  <si>
    <t>в т.ч. по п.6 ч.1</t>
  </si>
  <si>
    <t>в т.ч. по п.8 ч.1</t>
  </si>
  <si>
    <t>в т.ч. по п.9 ч.1</t>
  </si>
  <si>
    <t>в т.ч. по п.11 ч.1</t>
  </si>
  <si>
    <t>в т.ч. по п.19 ч.1</t>
  </si>
  <si>
    <t>в т.ч. по п.12 ч.1</t>
  </si>
  <si>
    <t>в т.ч. по п.22 ч.1</t>
  </si>
  <si>
    <t>в т.ч. по п.26 ч.1</t>
  </si>
  <si>
    <t>в т.ч. по п.28 ч.1</t>
  </si>
  <si>
    <t>в т.ч. по п.29 ч.1</t>
  </si>
  <si>
    <t>в т.ч. по п.31 ч.1</t>
  </si>
  <si>
    <t>в т.ч. по п.32 ч.1</t>
  </si>
  <si>
    <t>Информация о сотрудниках уполномоченного органа на определение поставщика (исполнителя, подрядчика)</t>
  </si>
  <si>
    <t>3.12</t>
  </si>
  <si>
    <t>3.13</t>
  </si>
  <si>
    <t>3.14</t>
  </si>
  <si>
    <t>3.15</t>
  </si>
  <si>
    <t>3.16</t>
  </si>
  <si>
    <t>3.17</t>
  </si>
  <si>
    <t>Итого по закупкам</t>
  </si>
  <si>
    <t>14=гр.15+гр.16+гр.17</t>
  </si>
  <si>
    <t>Указать по какому закону работают 44-ФЗ, 223-ФЗ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</si>
  <si>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</si>
  <si>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</si>
  <si>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</si>
  <si>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</si>
  <si>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 xml:space="preserve">Количество заключенных контрактов </t>
  </si>
  <si>
    <t xml:space="preserve">Сумма заключенных контрактов, тыс.руб. </t>
  </si>
  <si>
    <t xml:space="preserve">Всего заключено контрактов (договоров) </t>
  </si>
  <si>
    <t>Дата размещения закупки</t>
  </si>
  <si>
    <t xml:space="preserve">% </t>
  </si>
  <si>
    <t>Всего* размещено заказов у ед.поставщика (исполнителя, подрядчика) ст.93 ФЗ №44</t>
  </si>
  <si>
    <t>Всего фактически заключено (сумма строк 1,2,3)</t>
  </si>
  <si>
    <t>по состоявшимся лотам, указанных в гр.9 (2 и более допущенных заявок)</t>
  </si>
  <si>
    <t>по лотам, указанным в гр.10 (с единственным допущенным участником)</t>
  </si>
  <si>
    <t>с единственным допущенным уч-ком</t>
  </si>
  <si>
    <t xml:space="preserve"> по несостоявшимся лотам, указанных в гр.11 (0 заявок или все отклонены)</t>
  </si>
  <si>
    <t>Всего</t>
  </si>
  <si>
    <t>Приложение №5-мз</t>
  </si>
  <si>
    <t>* по мере возможности предоставить копии документов в департамент контрактной системы Кемеровской области</t>
  </si>
  <si>
    <t>в т.ч. Завершенных*</t>
  </si>
  <si>
    <t xml:space="preserve">Кто принял </t>
  </si>
  <si>
    <t xml:space="preserve"> </t>
  </si>
  <si>
    <t>Реестровый номер заказчика</t>
  </si>
  <si>
    <t>подпись</t>
  </si>
  <si>
    <t>контактное лицо (Ф.И.О., телефон)</t>
  </si>
  <si>
    <t>Приложение № 6-мз</t>
  </si>
  <si>
    <t xml:space="preserve"> указать МО</t>
  </si>
  <si>
    <t>Наименование акта (постановление, распоряжение, приказ и др.)</t>
  </si>
  <si>
    <t>Основание для принятия (указать ссылку на закон 44-ФЗ)</t>
  </si>
  <si>
    <t>Информация по контрактным службам (контрактным управляющим)*</t>
  </si>
  <si>
    <t xml:space="preserve">Примечание: * созданные  в соответствии со ст. 38 №44-ФЗ от 05.04.2013 </t>
  </si>
  <si>
    <t>Официальный эл.адрес</t>
  </si>
  <si>
    <t>Нормативный документ на основании которого создан уполномоченный орган (указать полные  реквизиты: дата, номер)</t>
  </si>
  <si>
    <t>Указать количество заказчиков, для которых уполномоченный орган определяет поставщиков (исполнителей, подрядчиков)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</si>
  <si>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</si>
  <si>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</si>
  <si>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</si>
  <si>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Способ определения поставщика (исполнителя, подрядчика)</t>
  </si>
  <si>
    <t>Дата согласования с контр.органом</t>
  </si>
  <si>
    <t>Дата заключения контракта</t>
  </si>
  <si>
    <t>Наименование поставщика</t>
  </si>
  <si>
    <t>Приложение №7-мз</t>
  </si>
  <si>
    <t>Номер торгов на ООСе</t>
  </si>
  <si>
    <t>ИНН поставщика</t>
  </si>
  <si>
    <t>Адрес поставщика</t>
  </si>
  <si>
    <t>6</t>
  </si>
  <si>
    <t>7</t>
  </si>
  <si>
    <t>8</t>
  </si>
  <si>
    <t>9</t>
  </si>
  <si>
    <t>10</t>
  </si>
  <si>
    <t>11</t>
  </si>
  <si>
    <t>12</t>
  </si>
  <si>
    <t>Цена заключенного контракта тыс.руб.</t>
  </si>
  <si>
    <t>13</t>
  </si>
  <si>
    <r>
      <t xml:space="preserve">* по строке 3 учитывается </t>
    </r>
    <r>
      <rPr>
        <b/>
        <u val="single"/>
        <sz val="10"/>
        <rFont val="Times New Roman"/>
        <family val="1"/>
      </rPr>
      <t xml:space="preserve">общая сумма </t>
    </r>
    <r>
      <rPr>
        <sz val="10"/>
        <rFont val="Times New Roman"/>
        <family val="1"/>
      </rPr>
      <t xml:space="preserve"> закупок  у ед.поставщика (исполнителя, подрядчика) </t>
    </r>
    <r>
      <rPr>
        <b/>
        <sz val="10"/>
        <rFont val="Times New Roman"/>
        <family val="1"/>
      </rPr>
      <t>по всем пунктам ч.1 ст.93ФЗ № 44</t>
    </r>
  </si>
  <si>
    <t>Приложение №2-1-мз</t>
  </si>
  <si>
    <t>Прмечание: Приложение №2-1-мз является расшифровкой к строке 3.12. приложения №2-мз</t>
  </si>
  <si>
    <t>ФИО (полностью)</t>
  </si>
  <si>
    <t>Должность контактного лица</t>
  </si>
  <si>
    <t>ФИО контактного лица</t>
  </si>
  <si>
    <t>Дата опубликования плана-графика на ООСе по объекту закупки (дд.мм.гггг)</t>
  </si>
  <si>
    <t>Дата итогового протокола (дд.мм.гггг)</t>
  </si>
  <si>
    <t>Дата согласования с контролирующим органом (при необходимости) (дд.мм.гггг)</t>
  </si>
  <si>
    <t>Дата заключение контракта (дд.мм.гггг)</t>
  </si>
  <si>
    <t>Дата опубликования сведений по контракту на ООСе (дд.мм.гггг)</t>
  </si>
  <si>
    <t>20=100- ((гр.19+гр.18)/ (гр.15+гр.16)* 100)</t>
  </si>
  <si>
    <t>20=(гр15+гр.16)-(гр.19+гр.18)</t>
  </si>
  <si>
    <t>Начальная максимальная цена контракта, тыс.руб.</t>
  </si>
  <si>
    <t>Указать каким образом размещаются закупки (ч/з уполномоченный орган, самостоятельно, спец.организацию или др.)</t>
  </si>
  <si>
    <t>Наименование органа через который размещаются закупки</t>
  </si>
  <si>
    <t>* Информация предоставляется нарастающим итогом по  закупкам, по которым заключены контракты за 9 месяцев 2014 года по №44-ФЗ от 05.04.13, кроме п.4 и п.5 ч.1 ст.93</t>
  </si>
  <si>
    <t>Приложение № 8-мз</t>
  </si>
  <si>
    <t>В т.ч. обеспечение предоставлением банковской гарантии, тыс.руб.</t>
  </si>
  <si>
    <t>Всего по МО</t>
  </si>
  <si>
    <t>Объект закупки</t>
  </si>
  <si>
    <r>
      <t>Информация по закупкам на товары, работы, услуг</t>
    </r>
    <r>
      <rPr>
        <b/>
        <sz val="12"/>
        <rFont val="Times New Roman"/>
        <family val="1"/>
      </rPr>
      <t xml:space="preserve">и  за  </t>
    </r>
    <r>
      <rPr>
        <b/>
        <sz val="12"/>
        <color indexed="8"/>
        <rFont val="Times New Roman"/>
        <family val="1"/>
      </rPr>
      <t>2014 год</t>
    </r>
  </si>
  <si>
    <t>Приложение № 9-мз</t>
  </si>
  <si>
    <t>Количество завершенных лотов</t>
  </si>
  <si>
    <t>НМЦК по завершенным лотам, тыс.руб.</t>
  </si>
  <si>
    <t>Экономия, тыс.руб.</t>
  </si>
  <si>
    <r>
      <rPr>
        <u val="single"/>
        <sz val="10"/>
        <rFont val="Times New Roman"/>
        <family val="1"/>
      </rPr>
      <t>в графе 4 по стр. 1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</t>
    </r>
  </si>
  <si>
    <t>Количество исполненных контрактов</t>
  </si>
  <si>
    <r>
      <t>в т.ч. у СМП, СОНО</t>
    </r>
    <r>
      <rPr>
        <sz val="8"/>
        <rFont val="Times New Roman"/>
        <family val="1"/>
      </rPr>
      <t>***</t>
    </r>
  </si>
  <si>
    <t>в т.ч. при привлечении субподрядчиков, соисполнителей из числа СМП, СОНО***</t>
  </si>
  <si>
    <t>в т.ч. по п.25 ч.1**</t>
  </si>
  <si>
    <t>** по стр.3.12 указываются заключенные контракты по п.25 ч.1,  эти контракты не указываются по строкам 1.4-1.10</t>
  </si>
  <si>
    <t>*** указывается сумма  в соттветствии со ст.30 44-ФЗ</t>
  </si>
  <si>
    <t>Информация по заключенным контрактам
 за 2014 год</t>
  </si>
  <si>
    <t>Информация по заключенным  контрактам с единственным поставщиком (исполнителем, подрядчиком) по п.25 ч.1 ст.93 44-ФЗ за 2014 год</t>
  </si>
  <si>
    <t>по состоянию на 01.01.2015 г.</t>
  </si>
  <si>
    <t>Информация о  заказчиках по состоянию на 01.01.2015 г.</t>
  </si>
  <si>
    <t>Перечень нормативных правовых актов в сфере контрактной системы,*
принятых в 2014 году</t>
  </si>
  <si>
    <t xml:space="preserve">Мониторинг закупок* товаров, работ, услуг  за  2014 год </t>
  </si>
  <si>
    <t>Общая сумма обеспечения исполнения контракта при заключении контракта , тыс.руб.</t>
  </si>
  <si>
    <t>В т.ч. обеспечение внесением денежных средств на счет заказчика, тыс.руб.</t>
  </si>
  <si>
    <t>по строкам 1.1-1.3 количество и суммы по объвленным процедурам равны завершенным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</si>
  <si>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</si>
  <si>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</si>
  <si>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</si>
  <si>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</si>
  <si>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 xml:space="preserve">Не созданы </t>
  </si>
  <si>
    <t>Кол-во заказчиков</t>
  </si>
  <si>
    <t>Информация по  обеспечению исполнения контракта на 01.01.2015 г.</t>
  </si>
  <si>
    <t>Количество</t>
  </si>
  <si>
    <t>Сумма, тыс.руб.</t>
  </si>
  <si>
    <t>Сумма по предложенным контрактам, тыс.руб.</t>
  </si>
  <si>
    <t>Сумма</t>
  </si>
  <si>
    <t>через УО</t>
  </si>
  <si>
    <t>Информация по  размещению закупок через уполномоченный орган (УО) либо самостоятельно за  2014 год</t>
  </si>
  <si>
    <t>% размещения у СМП, СОНО</t>
  </si>
  <si>
    <t>Информация по предоставлению преимуществ в соответствии с Законом о контрактной системе на 01.01.2015 г.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</si>
  <si>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</si>
  <si>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</si>
  <si>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</si>
  <si>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</si>
  <si>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</si>
  <si>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</si>
  <si>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</si>
  <si>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преференций учреждениям и предприятиям уголовно-исполнительной системы (ст. 28 44-ФЗ)</t>
  </si>
  <si>
    <t>Предоставление преференций организациям инвалидов  (ст. 29 44-ФЗ)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</si>
  <si>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российского, белорусского и (или) казахстанского происхождения (Приказ МЭР РФ № 155 от 25.03.2014 г)</t>
  </si>
  <si>
    <t>Приложение №10-мз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</si>
</sst>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#,##0.00;\-#,##0.00"/>
    <numFmt numFmtId="174" formatCode="[$-1010419]#,##0.00%"/>
    <numFmt numFmtId="175" formatCode="[$-1010419]dd\.mm\.yyyy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"/>
  </numFmts>
  <fonts count="6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 wrapText="1"/>
      <protection/>
    </xf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9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4" fontId="13" fillId="0" borderId="10" xfId="0" applyNumberFormat="1" applyFont="1" applyBorder="1" applyAlignment="1">
      <alignment horizontal="center" vertical="center" wrapText="1"/>
    </xf>
    <xf numFmtId="10" fontId="13" fillId="0" borderId="10" xfId="59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62" fillId="0" borderId="0" xfId="0" applyFont="1" applyAlignment="1">
      <alignment vertical="top"/>
    </xf>
    <xf numFmtId="0" fontId="62" fillId="0" borderId="10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2" fillId="0" borderId="10" xfId="0" applyFont="1" applyBorder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62" fillId="0" borderId="0" xfId="0" applyFont="1" applyAlignment="1">
      <alignment horizontal="right" vertical="top"/>
    </xf>
    <xf numFmtId="0" fontId="63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 applyProtection="1">
      <alignment horizontal="center" vertical="center" wrapText="1"/>
      <protection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182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3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64" fillId="0" borderId="0" xfId="0" applyFont="1" applyAlignment="1">
      <alignment wrapText="1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0" fontId="65" fillId="0" borderId="0" xfId="0" applyFont="1" applyAlignment="1">
      <alignment horizontal="center" vertical="top"/>
    </xf>
    <xf numFmtId="0" fontId="5" fillId="0" borderId="11" xfId="0" applyFont="1" applyBorder="1" applyAlignment="1">
      <alignment wrapText="1"/>
    </xf>
    <xf numFmtId="0" fontId="66" fillId="0" borderId="10" xfId="0" applyFont="1" applyBorder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horizontal="center" vertical="top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82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4" applyNumberFormat="1" applyFont="1">
      <alignment wrapText="1"/>
      <protection/>
    </xf>
    <xf numFmtId="0" fontId="5" fillId="0" borderId="0" xfId="54" applyFont="1">
      <alignment wrapText="1"/>
      <protection/>
    </xf>
    <xf numFmtId="0" fontId="5" fillId="0" borderId="0" xfId="54" applyFont="1" applyAlignment="1">
      <alignment/>
      <protection/>
    </xf>
    <xf numFmtId="49" fontId="2" fillId="0" borderId="0" xfId="54" applyNumberFormat="1" applyFont="1">
      <alignment wrapText="1"/>
      <protection/>
    </xf>
    <xf numFmtId="0" fontId="7" fillId="0" borderId="0" xfId="54" applyFont="1" applyBorder="1" applyAlignment="1">
      <alignment horizontal="right" vertical="top" wrapText="1"/>
      <protection/>
    </xf>
    <xf numFmtId="0" fontId="62" fillId="0" borderId="0" xfId="54" applyFont="1" applyAlignment="1">
      <alignment vertical="top"/>
      <protection/>
    </xf>
    <xf numFmtId="0" fontId="4" fillId="0" borderId="0" xfId="54" applyFont="1" applyBorder="1" applyAlignment="1">
      <alignment horizontal="center" vertical="top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49" fontId="1" fillId="0" borderId="10" xfId="54" applyNumberFormat="1" applyFont="1" applyBorder="1" applyAlignment="1">
      <alignment horizontal="center" vertical="center" wrapText="1"/>
      <protection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left" vertical="center" wrapText="1"/>
      <protection/>
    </xf>
    <xf numFmtId="3" fontId="3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Alignment="1">
      <alignment wrapText="1"/>
      <protection/>
    </xf>
    <xf numFmtId="0" fontId="65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top"/>
    </xf>
    <xf numFmtId="49" fontId="5" fillId="0" borderId="0" xfId="0" applyNumberFormat="1" applyFont="1" applyFill="1" applyAlignment="1">
      <alignment wrapText="1"/>
    </xf>
    <xf numFmtId="0" fontId="62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/>
    </xf>
    <xf numFmtId="0" fontId="62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/>
    </xf>
    <xf numFmtId="0" fontId="6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2" fillId="0" borderId="11" xfId="0" applyFont="1" applyBorder="1" applyAlignment="1">
      <alignment vertical="top"/>
    </xf>
    <xf numFmtId="0" fontId="62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49" fontId="5" fillId="0" borderId="0" xfId="0" applyNumberFormat="1" applyFont="1" applyFill="1" applyAlignment="1">
      <alignment horizontal="left" wrapText="1"/>
    </xf>
    <xf numFmtId="0" fontId="6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2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64" fillId="0" borderId="0" xfId="54" applyFont="1" applyAlignment="1">
      <alignment/>
      <protection/>
    </xf>
    <xf numFmtId="49" fontId="1" fillId="0" borderId="10" xfId="0" applyNumberFormat="1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top" wrapText="1"/>
    </xf>
    <xf numFmtId="9" fontId="15" fillId="33" borderId="10" xfId="59" applyFont="1" applyFill="1" applyBorder="1" applyAlignment="1">
      <alignment horizontal="center" vertical="center" wrapText="1"/>
    </xf>
    <xf numFmtId="9" fontId="15" fillId="0" borderId="10" xfId="59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wrapText="1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7" fillId="0" borderId="0" xfId="54" applyFont="1" applyAlignment="1">
      <alignment horizontal="center" vertical="top" wrapText="1"/>
      <protection/>
    </xf>
    <xf numFmtId="0" fontId="62" fillId="0" borderId="11" xfId="54" applyFont="1" applyBorder="1" applyAlignment="1">
      <alignment horizontal="center" vertical="top"/>
      <protection/>
    </xf>
    <xf numFmtId="0" fontId="4" fillId="0" borderId="0" xfId="54" applyFont="1" applyBorder="1" applyAlignment="1">
      <alignment horizontal="center" vertical="top" wrapText="1"/>
      <protection/>
    </xf>
    <xf numFmtId="49" fontId="2" fillId="0" borderId="12" xfId="54" applyNumberFormat="1" applyFont="1" applyBorder="1" applyAlignment="1">
      <alignment horizontal="center" vertical="center" wrapText="1"/>
      <protection/>
    </xf>
    <xf numFmtId="49" fontId="2" fillId="0" borderId="13" xfId="54" applyNumberFormat="1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62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65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65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5" fillId="0" borderId="0" xfId="0" applyFont="1" applyAlignment="1">
      <alignment horizontal="center" vertical="top" wrapText="1"/>
    </xf>
    <xf numFmtId="0" fontId="65" fillId="0" borderId="11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Процентный 2 3" xfId="62"/>
    <cellStyle name="Процентный 2 4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2" zoomScaleNormal="82" zoomScalePageLayoutView="0" workbookViewId="0" topLeftCell="A1">
      <selection activeCell="D50" sqref="D50"/>
    </sheetView>
  </sheetViews>
  <sheetFormatPr defaultColWidth="9.140625" defaultRowHeight="12.75"/>
  <cols>
    <col min="1" max="1" width="6.28125" style="15" customWidth="1"/>
    <col min="2" max="2" width="30.8515625" style="13" customWidth="1"/>
    <col min="3" max="3" width="7.140625" style="13" customWidth="1"/>
    <col min="4" max="4" width="8.00390625" style="13" customWidth="1"/>
    <col min="5" max="5" width="9.140625" style="13" customWidth="1"/>
    <col min="6" max="6" width="7.8515625" style="13" customWidth="1"/>
    <col min="7" max="7" width="5.8515625" style="13" customWidth="1"/>
    <col min="8" max="8" width="9.00390625" style="13" customWidth="1"/>
    <col min="9" max="9" width="7.57421875" style="13" customWidth="1"/>
    <col min="10" max="10" width="6.7109375" style="13" customWidth="1"/>
    <col min="11" max="12" width="6.421875" style="13" customWidth="1"/>
    <col min="13" max="13" width="8.140625" style="13" customWidth="1"/>
    <col min="14" max="14" width="8.421875" style="13" customWidth="1"/>
    <col min="15" max="15" width="14.421875" style="13" customWidth="1"/>
    <col min="16" max="16" width="13.00390625" style="13" customWidth="1"/>
    <col min="17" max="18" width="13.140625" style="13" customWidth="1"/>
    <col min="19" max="19" width="12.28125" style="13" customWidth="1"/>
    <col min="20" max="20" width="12.7109375" style="13" customWidth="1"/>
    <col min="21" max="21" width="13.00390625" style="13" customWidth="1"/>
    <col min="22" max="22" width="9.140625" style="13" customWidth="1"/>
    <col min="23" max="23" width="11.8515625" style="13" customWidth="1"/>
    <col min="24" max="16384" width="9.140625" style="13" customWidth="1"/>
  </cols>
  <sheetData>
    <row r="1" spans="20:21" ht="12.75" customHeight="1">
      <c r="T1" s="142" t="s">
        <v>61</v>
      </c>
      <c r="U1" s="142"/>
    </row>
    <row r="2" spans="1:21" s="29" customFormat="1" ht="15.75">
      <c r="A2" s="28"/>
      <c r="B2" s="143" t="s">
        <v>211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s="31" customFormat="1" ht="15.75" customHeight="1">
      <c r="A3" s="30"/>
      <c r="C3" s="32"/>
      <c r="D3" s="32"/>
      <c r="E3" s="32"/>
      <c r="F3" s="32"/>
      <c r="G3" s="32"/>
      <c r="H3" s="32" t="s">
        <v>33</v>
      </c>
      <c r="I3" s="144"/>
      <c r="J3" s="144"/>
      <c r="K3" s="144"/>
      <c r="L3" s="144"/>
      <c r="M3" s="144"/>
      <c r="N3" s="144"/>
      <c r="O3" s="144"/>
      <c r="P3" s="32"/>
      <c r="Q3" s="32"/>
      <c r="R3" s="32"/>
      <c r="S3" s="32"/>
      <c r="T3" s="32"/>
      <c r="U3" s="32"/>
    </row>
    <row r="4" spans="1:21" s="29" customFormat="1" ht="15.75" customHeight="1">
      <c r="A4" s="28"/>
      <c r="B4" s="33"/>
      <c r="C4" s="33"/>
      <c r="D4" s="33"/>
      <c r="E4" s="33"/>
      <c r="F4" s="33"/>
      <c r="G4" s="33"/>
      <c r="H4" s="145" t="s">
        <v>4</v>
      </c>
      <c r="I4" s="145"/>
      <c r="J4" s="145"/>
      <c r="K4" s="145"/>
      <c r="L4" s="145"/>
      <c r="M4" s="145"/>
      <c r="N4" s="145"/>
      <c r="O4" s="145"/>
      <c r="P4" s="145"/>
      <c r="Q4" s="33"/>
      <c r="R4" s="33"/>
      <c r="S4" s="33"/>
      <c r="T4" s="33"/>
      <c r="U4" s="33"/>
    </row>
    <row r="5" spans="1:21" s="29" customFormat="1" ht="12.75">
      <c r="A5" s="34"/>
      <c r="B5" s="35" t="s">
        <v>32</v>
      </c>
      <c r="C5" s="36"/>
      <c r="D5" s="3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36"/>
      <c r="Q5" s="36"/>
      <c r="R5" s="36"/>
      <c r="S5" s="36"/>
      <c r="T5" s="36"/>
      <c r="U5" s="29" t="s">
        <v>109</v>
      </c>
    </row>
    <row r="6" spans="1:15" s="29" customFormat="1" ht="12.75" customHeight="1">
      <c r="A6" s="34"/>
      <c r="E6" s="147" t="s">
        <v>45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21" s="29" customFormat="1" ht="5.25" customHeight="1">
      <c r="A7" s="2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21.75" customHeight="1">
      <c r="A8" s="149" t="s">
        <v>2</v>
      </c>
      <c r="B8" s="148" t="s">
        <v>1</v>
      </c>
      <c r="C8" s="150" t="s">
        <v>137</v>
      </c>
      <c r="D8" s="150"/>
      <c r="E8" s="150" t="s">
        <v>69</v>
      </c>
      <c r="F8" s="150" t="s">
        <v>44</v>
      </c>
      <c r="G8" s="150" t="s">
        <v>42</v>
      </c>
      <c r="H8" s="150"/>
      <c r="I8" s="150"/>
      <c r="J8" s="150"/>
      <c r="K8" s="150"/>
      <c r="L8" s="140" t="s">
        <v>90</v>
      </c>
      <c r="M8" s="158" t="s">
        <v>110</v>
      </c>
      <c r="N8" s="159"/>
      <c r="O8" s="159"/>
      <c r="P8" s="159"/>
      <c r="Q8" s="160"/>
      <c r="R8" s="140" t="s">
        <v>170</v>
      </c>
      <c r="S8" s="150" t="s">
        <v>171</v>
      </c>
      <c r="T8" s="148" t="s">
        <v>0</v>
      </c>
      <c r="U8" s="148"/>
    </row>
    <row r="9" spans="1:21" ht="12.75">
      <c r="A9" s="149"/>
      <c r="B9" s="148"/>
      <c r="C9" s="150"/>
      <c r="D9" s="150"/>
      <c r="E9" s="150"/>
      <c r="F9" s="150"/>
      <c r="G9" s="140" t="s">
        <v>138</v>
      </c>
      <c r="H9" s="140" t="s">
        <v>139</v>
      </c>
      <c r="I9" s="150" t="s">
        <v>28</v>
      </c>
      <c r="J9" s="150"/>
      <c r="K9" s="150"/>
      <c r="L9" s="157"/>
      <c r="M9" s="140" t="s">
        <v>138</v>
      </c>
      <c r="N9" s="140" t="s">
        <v>139</v>
      </c>
      <c r="O9" s="150" t="s">
        <v>28</v>
      </c>
      <c r="P9" s="150"/>
      <c r="Q9" s="150"/>
      <c r="R9" s="157"/>
      <c r="S9" s="150"/>
      <c r="T9" s="148" t="s">
        <v>109</v>
      </c>
      <c r="U9" s="151" t="s">
        <v>30</v>
      </c>
    </row>
    <row r="10" spans="1:21" ht="81.75" customHeight="1">
      <c r="A10" s="149"/>
      <c r="B10" s="148"/>
      <c r="C10" s="86" t="s">
        <v>138</v>
      </c>
      <c r="D10" s="86" t="s">
        <v>155</v>
      </c>
      <c r="E10" s="150"/>
      <c r="F10" s="150"/>
      <c r="G10" s="141"/>
      <c r="H10" s="141"/>
      <c r="I10" s="86" t="s">
        <v>91</v>
      </c>
      <c r="J10" s="86" t="s">
        <v>150</v>
      </c>
      <c r="K10" s="86" t="s">
        <v>92</v>
      </c>
      <c r="L10" s="141"/>
      <c r="M10" s="141"/>
      <c r="N10" s="141"/>
      <c r="O10" s="86" t="s">
        <v>148</v>
      </c>
      <c r="P10" s="86" t="s">
        <v>149</v>
      </c>
      <c r="Q10" s="86" t="s">
        <v>151</v>
      </c>
      <c r="R10" s="141"/>
      <c r="S10" s="150"/>
      <c r="T10" s="148"/>
      <c r="U10" s="152"/>
    </row>
    <row r="11" spans="1:21" s="16" customFormat="1" ht="30" customHeight="1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 t="s">
        <v>43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 t="s">
        <v>135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 t="s">
        <v>202</v>
      </c>
      <c r="U11" s="19" t="s">
        <v>201</v>
      </c>
    </row>
    <row r="12" spans="1:21" ht="21">
      <c r="A12" s="59" t="s">
        <v>12</v>
      </c>
      <c r="B12" s="47" t="s">
        <v>108</v>
      </c>
      <c r="C12" s="38">
        <f>SUM(C13:C22)</f>
        <v>0</v>
      </c>
      <c r="D12" s="38">
        <f>SUM(D13:D22)</f>
        <v>0</v>
      </c>
      <c r="E12" s="38">
        <f>SUM(E13:E22)</f>
        <v>0</v>
      </c>
      <c r="F12" s="45" t="e">
        <f>E12/H12</f>
        <v>#DIV/0!</v>
      </c>
      <c r="G12" s="38">
        <f aca="true" t="shared" si="0" ref="G12:T12">SUM(G13:G22)</f>
        <v>0</v>
      </c>
      <c r="H12" s="38">
        <f t="shared" si="0"/>
        <v>0</v>
      </c>
      <c r="I12" s="38">
        <f t="shared" si="0"/>
        <v>0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>SUM(R13:R22)</f>
        <v>0</v>
      </c>
      <c r="S12" s="39">
        <f>SUM(S13:S22)</f>
        <v>0</v>
      </c>
      <c r="T12" s="39">
        <f t="shared" si="0"/>
        <v>0</v>
      </c>
      <c r="U12" s="42" t="e">
        <f>100-((S12+R12)/(O12+P12)*100)</f>
        <v>#DIV/0!</v>
      </c>
    </row>
    <row r="13" spans="1:21" ht="12.75">
      <c r="A13" s="59" t="s">
        <v>14</v>
      </c>
      <c r="B13" s="26" t="s">
        <v>72</v>
      </c>
      <c r="C13" s="51">
        <f>D13</f>
        <v>0</v>
      </c>
      <c r="D13" s="37"/>
      <c r="E13" s="37"/>
      <c r="F13" s="45" t="e">
        <f>E13/H13</f>
        <v>#DIV/0!</v>
      </c>
      <c r="G13" s="51">
        <f>H13</f>
        <v>0</v>
      </c>
      <c r="H13" s="40">
        <f>SUM(I13:K13)</f>
        <v>0</v>
      </c>
      <c r="I13" s="49"/>
      <c r="J13" s="49"/>
      <c r="K13" s="49"/>
      <c r="L13" s="61" t="s">
        <v>35</v>
      </c>
      <c r="M13" s="66"/>
      <c r="N13" s="41">
        <f>SUM(O13:Q13)</f>
        <v>0</v>
      </c>
      <c r="O13" s="66"/>
      <c r="P13" s="66"/>
      <c r="Q13" s="66"/>
      <c r="R13" s="66"/>
      <c r="S13" s="66"/>
      <c r="T13" s="41">
        <f>O13+P13-R13-S13</f>
        <v>0</v>
      </c>
      <c r="U13" s="42" t="e">
        <f>100-((S13+R13)/(O13+P13)*100)</f>
        <v>#DIV/0!</v>
      </c>
    </row>
    <row r="14" spans="1:21" ht="22.5">
      <c r="A14" s="59" t="s">
        <v>15</v>
      </c>
      <c r="B14" s="26" t="s">
        <v>73</v>
      </c>
      <c r="C14" s="51">
        <f>D14</f>
        <v>0</v>
      </c>
      <c r="D14" s="51">
        <f>H14</f>
        <v>0</v>
      </c>
      <c r="E14" s="37"/>
      <c r="F14" s="45" t="e">
        <f>E14/H14</f>
        <v>#DIV/0!</v>
      </c>
      <c r="G14" s="51">
        <f>H14</f>
        <v>0</v>
      </c>
      <c r="H14" s="40">
        <f>SUM(I14:K14)</f>
        <v>0</v>
      </c>
      <c r="I14" s="49"/>
      <c r="J14" s="49"/>
      <c r="K14" s="49"/>
      <c r="L14" s="61" t="s">
        <v>35</v>
      </c>
      <c r="M14" s="66"/>
      <c r="N14" s="41">
        <f aca="true" t="shared" si="1" ref="N14:N21">SUM(O14:Q14)</f>
        <v>0</v>
      </c>
      <c r="O14" s="66"/>
      <c r="P14" s="66"/>
      <c r="Q14" s="66"/>
      <c r="R14" s="66"/>
      <c r="S14" s="66"/>
      <c r="T14" s="41">
        <f aca="true" t="shared" si="2" ref="T14:T21">(O14+P14)-(S14+R14)</f>
        <v>0</v>
      </c>
      <c r="U14" s="42" t="e">
        <f aca="true" t="shared" si="3" ref="U14:U21">100-((S14+R14)/(O14+P14)*100)</f>
        <v>#DIV/0!</v>
      </c>
    </row>
    <row r="15" spans="1:21" ht="12.75">
      <c r="A15" s="59" t="s">
        <v>16</v>
      </c>
      <c r="B15" s="26" t="s">
        <v>74</v>
      </c>
      <c r="C15" s="51">
        <f>D15</f>
        <v>0</v>
      </c>
      <c r="D15" s="51">
        <f>H15</f>
        <v>0</v>
      </c>
      <c r="E15" s="37"/>
      <c r="F15" s="45" t="e">
        <f>E15/H15</f>
        <v>#DIV/0!</v>
      </c>
      <c r="G15" s="51">
        <f>H15</f>
        <v>0</v>
      </c>
      <c r="H15" s="40">
        <f>SUM(I15:K15)</f>
        <v>0</v>
      </c>
      <c r="I15" s="49"/>
      <c r="J15" s="49"/>
      <c r="K15" s="49"/>
      <c r="L15" s="61" t="s">
        <v>35</v>
      </c>
      <c r="M15" s="66"/>
      <c r="N15" s="41">
        <f t="shared" si="1"/>
        <v>0</v>
      </c>
      <c r="O15" s="66"/>
      <c r="P15" s="66"/>
      <c r="Q15" s="66"/>
      <c r="R15" s="66"/>
      <c r="S15" s="66"/>
      <c r="T15" s="41">
        <f t="shared" si="2"/>
        <v>0</v>
      </c>
      <c r="U15" s="42" t="e">
        <f t="shared" si="3"/>
        <v>#DIV/0!</v>
      </c>
    </row>
    <row r="16" spans="1:21" ht="12.75">
      <c r="A16" s="59" t="s">
        <v>94</v>
      </c>
      <c r="B16" s="26" t="s">
        <v>101</v>
      </c>
      <c r="C16" s="37"/>
      <c r="D16" s="37"/>
      <c r="E16" s="37"/>
      <c r="F16" s="45" t="e">
        <f>E16/H16</f>
        <v>#DIV/0!</v>
      </c>
      <c r="G16" s="37"/>
      <c r="H16" s="40">
        <f>SUM(I16:K16)</f>
        <v>0</v>
      </c>
      <c r="I16" s="49"/>
      <c r="J16" s="49"/>
      <c r="K16" s="49"/>
      <c r="L16" s="49"/>
      <c r="M16" s="66"/>
      <c r="N16" s="41">
        <f t="shared" si="1"/>
        <v>0</v>
      </c>
      <c r="O16" s="66"/>
      <c r="P16" s="66"/>
      <c r="Q16" s="66"/>
      <c r="R16" s="66"/>
      <c r="S16" s="66"/>
      <c r="T16" s="41">
        <f t="shared" si="2"/>
        <v>0</v>
      </c>
      <c r="U16" s="42" t="e">
        <f t="shared" si="3"/>
        <v>#DIV/0!</v>
      </c>
    </row>
    <row r="17" spans="1:21" ht="22.5">
      <c r="A17" s="59" t="s">
        <v>95</v>
      </c>
      <c r="B17" s="26" t="s">
        <v>102</v>
      </c>
      <c r="C17" s="37"/>
      <c r="D17" s="37"/>
      <c r="E17" s="37"/>
      <c r="F17" s="45" t="e">
        <f aca="true" t="shared" si="4" ref="F17:F22">E17/H17</f>
        <v>#DIV/0!</v>
      </c>
      <c r="G17" s="37"/>
      <c r="H17" s="40">
        <f aca="true" t="shared" si="5" ref="H17:H22">SUM(I17:K17)</f>
        <v>0</v>
      </c>
      <c r="I17" s="49"/>
      <c r="J17" s="49"/>
      <c r="K17" s="49"/>
      <c r="L17" s="49"/>
      <c r="M17" s="66"/>
      <c r="N17" s="41">
        <f t="shared" si="1"/>
        <v>0</v>
      </c>
      <c r="O17" s="66"/>
      <c r="P17" s="66"/>
      <c r="Q17" s="66"/>
      <c r="R17" s="66"/>
      <c r="S17" s="66"/>
      <c r="T17" s="41">
        <f t="shared" si="2"/>
        <v>0</v>
      </c>
      <c r="U17" s="42" t="e">
        <f t="shared" si="3"/>
        <v>#DIV/0!</v>
      </c>
    </row>
    <row r="18" spans="1:21" ht="12.75">
      <c r="A18" s="59" t="s">
        <v>96</v>
      </c>
      <c r="B18" s="26" t="s">
        <v>103</v>
      </c>
      <c r="C18" s="37"/>
      <c r="D18" s="37"/>
      <c r="E18" s="37"/>
      <c r="F18" s="45" t="e">
        <f t="shared" si="4"/>
        <v>#DIV/0!</v>
      </c>
      <c r="G18" s="37"/>
      <c r="H18" s="40">
        <f t="shared" si="5"/>
        <v>0</v>
      </c>
      <c r="I18" s="49"/>
      <c r="J18" s="49"/>
      <c r="K18" s="49"/>
      <c r="L18" s="49"/>
      <c r="M18" s="66"/>
      <c r="N18" s="41">
        <f t="shared" si="1"/>
        <v>0</v>
      </c>
      <c r="O18" s="66"/>
      <c r="P18" s="66"/>
      <c r="Q18" s="66"/>
      <c r="R18" s="66"/>
      <c r="S18" s="66"/>
      <c r="T18" s="41">
        <f t="shared" si="2"/>
        <v>0</v>
      </c>
      <c r="U18" s="42" t="e">
        <f t="shared" si="3"/>
        <v>#DIV/0!</v>
      </c>
    </row>
    <row r="19" spans="1:21" ht="12.75">
      <c r="A19" s="59" t="s">
        <v>97</v>
      </c>
      <c r="B19" s="26" t="s">
        <v>104</v>
      </c>
      <c r="C19" s="51">
        <f aca="true" t="shared" si="6" ref="C19:D22">G19</f>
        <v>0</v>
      </c>
      <c r="D19" s="51">
        <f t="shared" si="6"/>
        <v>0</v>
      </c>
      <c r="E19" s="37"/>
      <c r="F19" s="45" t="e">
        <f t="shared" si="4"/>
        <v>#DIV/0!</v>
      </c>
      <c r="G19" s="37"/>
      <c r="H19" s="40">
        <f t="shared" si="5"/>
        <v>0</v>
      </c>
      <c r="I19" s="49"/>
      <c r="J19" s="49"/>
      <c r="K19" s="49"/>
      <c r="L19" s="49"/>
      <c r="M19" s="66"/>
      <c r="N19" s="41">
        <f t="shared" si="1"/>
        <v>0</v>
      </c>
      <c r="O19" s="66"/>
      <c r="P19" s="66"/>
      <c r="Q19" s="66"/>
      <c r="R19" s="66"/>
      <c r="S19" s="66"/>
      <c r="T19" s="41">
        <f t="shared" si="2"/>
        <v>0</v>
      </c>
      <c r="U19" s="42" t="e">
        <f t="shared" si="3"/>
        <v>#DIV/0!</v>
      </c>
    </row>
    <row r="20" spans="1:21" ht="12.75">
      <c r="A20" s="59" t="s">
        <v>98</v>
      </c>
      <c r="B20" s="26" t="s">
        <v>105</v>
      </c>
      <c r="C20" s="51">
        <f t="shared" si="6"/>
        <v>0</v>
      </c>
      <c r="D20" s="51">
        <f t="shared" si="6"/>
        <v>0</v>
      </c>
      <c r="E20" s="37"/>
      <c r="F20" s="45" t="e">
        <f t="shared" si="4"/>
        <v>#DIV/0!</v>
      </c>
      <c r="G20" s="37"/>
      <c r="H20" s="40">
        <f t="shared" si="5"/>
        <v>0</v>
      </c>
      <c r="I20" s="49"/>
      <c r="J20" s="49"/>
      <c r="K20" s="49"/>
      <c r="L20" s="61" t="s">
        <v>31</v>
      </c>
      <c r="M20" s="66"/>
      <c r="N20" s="41">
        <f t="shared" si="1"/>
        <v>0</v>
      </c>
      <c r="O20" s="66"/>
      <c r="P20" s="66"/>
      <c r="Q20" s="66"/>
      <c r="R20" s="66"/>
      <c r="S20" s="66"/>
      <c r="T20" s="41">
        <f t="shared" si="2"/>
        <v>0</v>
      </c>
      <c r="U20" s="42" t="e">
        <f t="shared" si="3"/>
        <v>#DIV/0!</v>
      </c>
    </row>
    <row r="21" spans="1:21" ht="12.75">
      <c r="A21" s="59" t="s">
        <v>99</v>
      </c>
      <c r="B21" s="26" t="s">
        <v>106</v>
      </c>
      <c r="C21" s="51">
        <f t="shared" si="6"/>
        <v>0</v>
      </c>
      <c r="D21" s="51">
        <f t="shared" si="6"/>
        <v>0</v>
      </c>
      <c r="E21" s="37"/>
      <c r="F21" s="45" t="e">
        <f t="shared" si="4"/>
        <v>#DIV/0!</v>
      </c>
      <c r="G21" s="37"/>
      <c r="H21" s="40">
        <f t="shared" si="5"/>
        <v>0</v>
      </c>
      <c r="I21" s="49"/>
      <c r="J21" s="49"/>
      <c r="K21" s="49"/>
      <c r="L21" s="61" t="s">
        <v>31</v>
      </c>
      <c r="M21" s="66"/>
      <c r="N21" s="41">
        <f t="shared" si="1"/>
        <v>0</v>
      </c>
      <c r="O21" s="66"/>
      <c r="P21" s="66"/>
      <c r="Q21" s="66"/>
      <c r="R21" s="66"/>
      <c r="S21" s="66"/>
      <c r="T21" s="41">
        <f t="shared" si="2"/>
        <v>0</v>
      </c>
      <c r="U21" s="42" t="e">
        <f t="shared" si="3"/>
        <v>#DIV/0!</v>
      </c>
    </row>
    <row r="22" spans="1:21" ht="12.75">
      <c r="A22" s="59" t="s">
        <v>100</v>
      </c>
      <c r="B22" s="26" t="s">
        <v>107</v>
      </c>
      <c r="C22" s="51">
        <f t="shared" si="6"/>
        <v>0</v>
      </c>
      <c r="D22" s="51">
        <f t="shared" si="6"/>
        <v>0</v>
      </c>
      <c r="E22" s="37"/>
      <c r="F22" s="45" t="e">
        <f t="shared" si="4"/>
        <v>#DIV/0!</v>
      </c>
      <c r="G22" s="37"/>
      <c r="H22" s="40">
        <f t="shared" si="5"/>
        <v>0</v>
      </c>
      <c r="I22" s="49"/>
      <c r="J22" s="49"/>
      <c r="K22" s="49"/>
      <c r="L22" s="61" t="s">
        <v>31</v>
      </c>
      <c r="M22" s="60" t="s">
        <v>35</v>
      </c>
      <c r="N22" s="41" t="s">
        <v>35</v>
      </c>
      <c r="O22" s="60" t="s">
        <v>35</v>
      </c>
      <c r="P22" s="60" t="s">
        <v>35</v>
      </c>
      <c r="Q22" s="60" t="s">
        <v>35</v>
      </c>
      <c r="R22" s="60" t="s">
        <v>35</v>
      </c>
      <c r="S22" s="60" t="s">
        <v>35</v>
      </c>
      <c r="T22" s="41" t="s">
        <v>35</v>
      </c>
      <c r="U22" s="42" t="s">
        <v>35</v>
      </c>
    </row>
    <row r="23" spans="1:21" ht="12.75">
      <c r="A23" s="153" t="s">
        <v>71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</row>
    <row r="24" spans="1:21" ht="12.75">
      <c r="A24" s="59" t="s">
        <v>13</v>
      </c>
      <c r="B24" s="47" t="s">
        <v>134</v>
      </c>
      <c r="C24" s="5"/>
      <c r="D24" s="5"/>
      <c r="E24" s="5"/>
      <c r="F24" s="37"/>
      <c r="G24" s="5"/>
      <c r="H24" s="5"/>
      <c r="I24" s="5"/>
      <c r="J24" s="5"/>
      <c r="K24" s="5"/>
      <c r="L24" s="5"/>
      <c r="M24" s="63"/>
      <c r="N24" s="64"/>
      <c r="O24" s="63"/>
      <c r="P24" s="63"/>
      <c r="Q24" s="63"/>
      <c r="R24" s="63"/>
      <c r="S24" s="63"/>
      <c r="T24" s="63"/>
      <c r="U24" s="65"/>
    </row>
    <row r="25" spans="9:13" ht="6" customHeight="1">
      <c r="I25" s="17"/>
      <c r="J25" s="17"/>
      <c r="K25" s="17"/>
      <c r="L25" s="17"/>
      <c r="M25" s="17"/>
    </row>
    <row r="26" spans="1:15" ht="12.75" customHeight="1">
      <c r="A26" s="155" t="s">
        <v>172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1:18" s="43" customFormat="1" ht="12.75" customHeight="1">
      <c r="A27" s="156" t="s">
        <v>216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16"/>
    </row>
    <row r="28" spans="1:18" s="43" customFormat="1" ht="12.75" customHeight="1">
      <c r="A28" s="156" t="s">
        <v>231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16"/>
    </row>
    <row r="29" spans="1:18" s="43" customFormat="1" ht="12.7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16"/>
    </row>
    <row r="30" spans="1:18" s="43" customFormat="1" ht="12.7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16"/>
    </row>
    <row r="31" spans="8:13" ht="9" customHeight="1">
      <c r="H31" s="14"/>
      <c r="I31" s="14"/>
      <c r="J31" s="14"/>
      <c r="K31" s="14"/>
      <c r="L31" s="14"/>
      <c r="M31" s="14"/>
    </row>
    <row r="32" spans="8:13" ht="9" customHeight="1">
      <c r="H32" s="14"/>
      <c r="I32" s="14"/>
      <c r="J32" s="14"/>
      <c r="K32" s="14"/>
      <c r="L32" s="14"/>
      <c r="M32" s="14"/>
    </row>
    <row r="33" spans="8:13" ht="9" customHeight="1">
      <c r="H33" s="14"/>
      <c r="I33" s="14"/>
      <c r="J33" s="14"/>
      <c r="K33" s="14"/>
      <c r="L33" s="14"/>
      <c r="M33" s="14"/>
    </row>
    <row r="34" spans="1:21" ht="15.75" customHeight="1">
      <c r="A34" s="161" t="s">
        <v>34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95"/>
      <c r="N34" s="95"/>
      <c r="O34" s="95"/>
      <c r="P34" s="95"/>
      <c r="Q34" s="95"/>
      <c r="R34" s="95"/>
      <c r="S34" s="95"/>
      <c r="T34" s="95"/>
      <c r="U34" s="95"/>
    </row>
    <row r="35" spans="1:7" ht="15.75">
      <c r="A35" s="12"/>
      <c r="E35" s="142" t="s">
        <v>5</v>
      </c>
      <c r="F35" s="142"/>
      <c r="G35" s="14"/>
    </row>
    <row r="36" ht="12.75">
      <c r="A36" s="46" t="s">
        <v>60</v>
      </c>
    </row>
    <row r="37" spans="1:2" ht="12.75">
      <c r="A37" s="13"/>
      <c r="B37" s="43"/>
    </row>
    <row r="41" spans="1:21" ht="13.5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</row>
    <row r="42" ht="12.75">
      <c r="B42" s="48"/>
    </row>
  </sheetData>
  <sheetProtection formatCells="0" formatColumns="0" formatRows="0"/>
  <mergeCells count="34">
    <mergeCell ref="A28:Q28"/>
    <mergeCell ref="A29:Q29"/>
    <mergeCell ref="A30:Q30"/>
    <mergeCell ref="A34:L34"/>
    <mergeCell ref="E35:F35"/>
    <mergeCell ref="A41:U41"/>
    <mergeCell ref="A23:U23"/>
    <mergeCell ref="A26:O26"/>
    <mergeCell ref="A27:Q27"/>
    <mergeCell ref="L8:L10"/>
    <mergeCell ref="M8:Q8"/>
    <mergeCell ref="R8:R10"/>
    <mergeCell ref="S8:S10"/>
    <mergeCell ref="T8:U8"/>
    <mergeCell ref="O9:Q9"/>
    <mergeCell ref="A8:A10"/>
    <mergeCell ref="B8:B10"/>
    <mergeCell ref="C8:D9"/>
    <mergeCell ref="E8:E10"/>
    <mergeCell ref="F8:F10"/>
    <mergeCell ref="G8:K8"/>
    <mergeCell ref="G9:G10"/>
    <mergeCell ref="H9:H10"/>
    <mergeCell ref="I9:K9"/>
    <mergeCell ref="M9:M10"/>
    <mergeCell ref="N9:N10"/>
    <mergeCell ref="T1:U1"/>
    <mergeCell ref="B2:U2"/>
    <mergeCell ref="I3:O3"/>
    <mergeCell ref="H4:P4"/>
    <mergeCell ref="E5:O5"/>
    <mergeCell ref="E6:O6"/>
    <mergeCell ref="T9:T10"/>
    <mergeCell ref="U9:U10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7.00390625" style="15" customWidth="1"/>
    <col min="2" max="2" width="13.8515625" style="15" customWidth="1"/>
    <col min="3" max="3" width="16.8515625" style="15" customWidth="1"/>
    <col min="4" max="4" width="23.140625" style="13" customWidth="1"/>
    <col min="5" max="5" width="14.421875" style="13" customWidth="1"/>
    <col min="6" max="6" width="19.8515625" style="13" customWidth="1"/>
    <col min="7" max="7" width="18.421875" style="13" customWidth="1"/>
    <col min="8" max="8" width="12.28125" style="13" customWidth="1"/>
    <col min="9" max="9" width="16.7109375" style="13" customWidth="1"/>
    <col min="10" max="10" width="14.7109375" style="13" customWidth="1"/>
    <col min="11" max="11" width="14.421875" style="13" customWidth="1"/>
    <col min="12" max="12" width="13.7109375" style="13" customWidth="1"/>
    <col min="13" max="16384" width="9.140625" style="13" customWidth="1"/>
  </cols>
  <sheetData>
    <row r="1" spans="8:12" ht="12.75" customHeight="1">
      <c r="H1" s="98"/>
      <c r="I1" s="98"/>
      <c r="J1" s="98"/>
      <c r="K1" s="98" t="s">
        <v>212</v>
      </c>
      <c r="L1" s="98"/>
    </row>
    <row r="2" ht="12.75" customHeight="1"/>
    <row r="3" spans="1:12" ht="15.75">
      <c r="A3" s="11"/>
      <c r="B3" s="11"/>
      <c r="C3" s="171" t="s">
        <v>244</v>
      </c>
      <c r="D3" s="171"/>
      <c r="E3" s="171"/>
      <c r="F3" s="171"/>
      <c r="G3" s="171"/>
      <c r="H3" s="171"/>
      <c r="I3" s="171"/>
      <c r="J3" s="97"/>
      <c r="K3" s="97"/>
      <c r="L3" s="97"/>
    </row>
    <row r="4" spans="1:12" s="7" customFormat="1" ht="15.75">
      <c r="A4" s="100" t="s">
        <v>157</v>
      </c>
      <c r="B4" s="100"/>
      <c r="C4" s="102"/>
      <c r="D4" s="101"/>
      <c r="E4" s="101"/>
      <c r="F4" s="101"/>
      <c r="G4" s="101"/>
      <c r="H4" s="101"/>
      <c r="I4" s="102"/>
      <c r="J4" s="52"/>
      <c r="K4" s="102"/>
      <c r="L4" s="102"/>
    </row>
    <row r="5" spans="4:12" s="7" customFormat="1" ht="15" customHeight="1">
      <c r="D5" s="193" t="s">
        <v>162</v>
      </c>
      <c r="E5" s="193"/>
      <c r="F5" s="193"/>
      <c r="G5" s="193"/>
      <c r="H5" s="193"/>
      <c r="I5" s="103"/>
      <c r="J5" s="135"/>
      <c r="K5" s="103"/>
      <c r="L5" s="103"/>
    </row>
    <row r="6" spans="4:12" s="7" customFormat="1" ht="15" customHeight="1">
      <c r="D6" s="52"/>
      <c r="E6" s="52"/>
      <c r="F6" s="52"/>
      <c r="G6" s="52"/>
      <c r="H6" s="52"/>
      <c r="I6" s="52"/>
      <c r="J6" s="52"/>
      <c r="K6" s="52"/>
      <c r="L6" s="52"/>
    </row>
    <row r="7" spans="1:12" s="132" customFormat="1" ht="30" customHeight="1">
      <c r="A7" s="191" t="s">
        <v>3</v>
      </c>
      <c r="B7" s="189" t="s">
        <v>51</v>
      </c>
      <c r="C7" s="189" t="s">
        <v>70</v>
      </c>
      <c r="D7" s="191" t="s">
        <v>6</v>
      </c>
      <c r="E7" s="187" t="s">
        <v>213</v>
      </c>
      <c r="F7" s="188"/>
      <c r="G7" s="187" t="s">
        <v>214</v>
      </c>
      <c r="H7" s="188"/>
      <c r="I7" s="194" t="s">
        <v>241</v>
      </c>
      <c r="J7" s="194"/>
      <c r="K7" s="187" t="s">
        <v>215</v>
      </c>
      <c r="L7" s="188"/>
    </row>
    <row r="8" spans="1:12" s="132" customFormat="1" ht="28.5">
      <c r="A8" s="192"/>
      <c r="B8" s="190"/>
      <c r="C8" s="190"/>
      <c r="D8" s="192"/>
      <c r="E8" s="131" t="s">
        <v>239</v>
      </c>
      <c r="F8" s="131" t="s">
        <v>243</v>
      </c>
      <c r="G8" s="131" t="s">
        <v>242</v>
      </c>
      <c r="H8" s="131" t="s">
        <v>243</v>
      </c>
      <c r="I8" s="131" t="s">
        <v>242</v>
      </c>
      <c r="J8" s="131" t="s">
        <v>243</v>
      </c>
      <c r="K8" s="131" t="s">
        <v>240</v>
      </c>
      <c r="L8" s="131" t="s">
        <v>243</v>
      </c>
    </row>
    <row r="9" spans="1:12" ht="12.75">
      <c r="A9" s="20" t="s">
        <v>12</v>
      </c>
      <c r="B9" s="20" t="s">
        <v>13</v>
      </c>
      <c r="C9" s="20" t="s">
        <v>17</v>
      </c>
      <c r="D9" s="20" t="s">
        <v>27</v>
      </c>
      <c r="E9" s="20" t="s">
        <v>46</v>
      </c>
      <c r="F9" s="20" t="s">
        <v>181</v>
      </c>
      <c r="G9" s="20" t="s">
        <v>182</v>
      </c>
      <c r="H9" s="20" t="s">
        <v>183</v>
      </c>
      <c r="I9" s="20" t="s">
        <v>184</v>
      </c>
      <c r="J9" s="20" t="s">
        <v>185</v>
      </c>
      <c r="K9" s="20" t="s">
        <v>186</v>
      </c>
      <c r="L9" s="20" t="s">
        <v>187</v>
      </c>
    </row>
    <row r="10" spans="1:12" ht="12.75">
      <c r="A10" s="129"/>
      <c r="B10" s="129"/>
      <c r="C10" s="129"/>
      <c r="D10" s="128" t="s">
        <v>209</v>
      </c>
      <c r="E10" s="128"/>
      <c r="F10" s="128"/>
      <c r="G10" s="128"/>
      <c r="H10" s="128"/>
      <c r="I10" s="128"/>
      <c r="J10" s="128"/>
      <c r="K10" s="128"/>
      <c r="L10" s="128"/>
    </row>
    <row r="11" spans="1:12" ht="12.75">
      <c r="A11" s="96"/>
      <c r="B11" s="96"/>
      <c r="C11" s="96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2.75">
      <c r="A12" s="96"/>
      <c r="B12" s="96"/>
      <c r="C12" s="96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2.75">
      <c r="A13" s="96"/>
      <c r="B13" s="96"/>
      <c r="C13" s="96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2.75">
      <c r="A14" s="96"/>
      <c r="B14" s="96"/>
      <c r="C14" s="96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75">
      <c r="A15" s="96"/>
      <c r="B15" s="96"/>
      <c r="C15" s="96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96"/>
      <c r="B16" s="96"/>
      <c r="C16" s="96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2.75">
      <c r="A17" s="96"/>
      <c r="B17" s="96"/>
      <c r="C17" s="96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2.75">
      <c r="A18" s="96"/>
      <c r="B18" s="96"/>
      <c r="C18" s="96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75">
      <c r="A19" s="96"/>
      <c r="B19" s="96"/>
      <c r="C19" s="96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.75">
      <c r="A20" s="96"/>
      <c r="B20" s="96"/>
      <c r="C20" s="96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2.75">
      <c r="A21" s="96"/>
      <c r="B21" s="96"/>
      <c r="C21" s="96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>
      <c r="A22" s="96"/>
      <c r="B22" s="96"/>
      <c r="C22" s="96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2.75">
      <c r="A23" s="20"/>
      <c r="B23" s="20"/>
      <c r="C23" s="20"/>
      <c r="D23" s="111"/>
      <c r="E23" s="111"/>
      <c r="F23" s="111"/>
      <c r="G23" s="111"/>
      <c r="H23" s="111"/>
      <c r="I23" s="111"/>
      <c r="J23" s="111"/>
      <c r="K23" s="111"/>
      <c r="L23" s="111"/>
    </row>
    <row r="25" ht="12.75">
      <c r="C25" s="27"/>
    </row>
    <row r="26" ht="12.75">
      <c r="C26" s="27"/>
    </row>
    <row r="27" ht="12.75">
      <c r="C27" s="27"/>
    </row>
    <row r="28" ht="12" customHeight="1"/>
    <row r="29" spans="3:12" ht="12.75">
      <c r="C29" s="46" t="s">
        <v>112</v>
      </c>
      <c r="D29" s="46"/>
      <c r="E29" s="113"/>
      <c r="F29" s="114"/>
      <c r="G29" s="114"/>
      <c r="H29" s="114"/>
      <c r="I29" s="114"/>
      <c r="J29" s="114"/>
      <c r="K29" s="114"/>
      <c r="L29" s="114"/>
    </row>
    <row r="30" spans="3:12" ht="12.75" customHeight="1">
      <c r="C30" s="12"/>
      <c r="D30" s="12"/>
      <c r="E30" s="14" t="s">
        <v>159</v>
      </c>
      <c r="F30" s="14"/>
      <c r="G30" s="14"/>
      <c r="H30" s="14"/>
      <c r="I30" s="14"/>
      <c r="J30" s="14"/>
      <c r="K30" s="14"/>
      <c r="L30" s="14"/>
    </row>
    <row r="31" spans="3:4" ht="12.75">
      <c r="C31" s="46" t="s">
        <v>160</v>
      </c>
      <c r="D31" s="46"/>
    </row>
  </sheetData>
  <sheetProtection/>
  <mergeCells count="10">
    <mergeCell ref="K7:L7"/>
    <mergeCell ref="B7:B8"/>
    <mergeCell ref="C7:C8"/>
    <mergeCell ref="A7:A8"/>
    <mergeCell ref="D7:D8"/>
    <mergeCell ref="C3:I3"/>
    <mergeCell ref="D5:H5"/>
    <mergeCell ref="E7:F7"/>
    <mergeCell ref="G7:H7"/>
    <mergeCell ref="I7:J7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3.8515625" style="15" customWidth="1"/>
    <col min="2" max="2" width="13.7109375" style="15" customWidth="1"/>
    <col min="3" max="3" width="16.00390625" style="15" customWidth="1"/>
    <col min="4" max="4" width="14.57421875" style="13" customWidth="1"/>
    <col min="5" max="5" width="16.7109375" style="13" customWidth="1"/>
    <col min="6" max="6" width="15.421875" style="13" customWidth="1"/>
    <col min="7" max="7" width="17.57421875" style="13" customWidth="1"/>
    <col min="8" max="8" width="15.140625" style="13" customWidth="1"/>
    <col min="9" max="9" width="13.421875" style="13" customWidth="1"/>
    <col min="10" max="10" width="13.57421875" style="13" customWidth="1"/>
    <col min="11" max="11" width="22.7109375" style="13" customWidth="1"/>
    <col min="12" max="16384" width="9.140625" style="13" customWidth="1"/>
  </cols>
  <sheetData>
    <row r="1" ht="12.75" customHeight="1">
      <c r="G1" s="98" t="s">
        <v>257</v>
      </c>
    </row>
    <row r="2" spans="10:11" ht="12.75" customHeight="1">
      <c r="J2" s="99"/>
      <c r="K2" s="99"/>
    </row>
    <row r="3" spans="1:10" ht="15.75" customHeight="1">
      <c r="A3" s="171" t="s">
        <v>246</v>
      </c>
      <c r="B3" s="171"/>
      <c r="C3" s="171"/>
      <c r="D3" s="171"/>
      <c r="E3" s="171"/>
      <c r="F3" s="171"/>
      <c r="G3" s="171"/>
      <c r="H3" s="2"/>
      <c r="I3" s="2"/>
      <c r="J3" s="2"/>
    </row>
    <row r="4" spans="1:10" s="7" customFormat="1" ht="15.75">
      <c r="A4" s="100" t="s">
        <v>157</v>
      </c>
      <c r="B4" s="175"/>
      <c r="C4" s="175"/>
      <c r="D4" s="175"/>
      <c r="E4" s="175"/>
      <c r="F4" s="175"/>
      <c r="G4" s="102"/>
      <c r="H4" s="102"/>
      <c r="I4" s="102"/>
      <c r="J4" s="102"/>
    </row>
    <row r="5" spans="4:11" s="7" customFormat="1" ht="15" customHeight="1">
      <c r="D5" s="52" t="s">
        <v>162</v>
      </c>
      <c r="E5" s="103"/>
      <c r="F5" s="103"/>
      <c r="G5" s="103"/>
      <c r="H5" s="103"/>
      <c r="I5" s="103"/>
      <c r="J5" s="103"/>
      <c r="K5" s="103"/>
    </row>
    <row r="6" spans="4:7" s="7" customFormat="1" ht="15" customHeight="1">
      <c r="D6" s="52"/>
      <c r="E6" s="52"/>
      <c r="F6" s="52"/>
      <c r="G6" s="52"/>
    </row>
    <row r="7" spans="1:7" s="7" customFormat="1" ht="48" customHeight="1">
      <c r="A7" s="195" t="s">
        <v>247</v>
      </c>
      <c r="B7" s="197" t="s">
        <v>248</v>
      </c>
      <c r="C7" s="198"/>
      <c r="D7" s="197" t="s">
        <v>249</v>
      </c>
      <c r="E7" s="198"/>
      <c r="F7" s="197" t="s">
        <v>250</v>
      </c>
      <c r="G7" s="198"/>
    </row>
    <row r="8" spans="1:11" ht="75.75" customHeight="1">
      <c r="A8" s="196"/>
      <c r="B8" s="104" t="s">
        <v>239</v>
      </c>
      <c r="C8" s="105" t="s">
        <v>251</v>
      </c>
      <c r="D8" s="104" t="s">
        <v>239</v>
      </c>
      <c r="E8" s="105" t="s">
        <v>252</v>
      </c>
      <c r="F8" s="104" t="s">
        <v>239</v>
      </c>
      <c r="G8" s="105" t="s">
        <v>253</v>
      </c>
      <c r="H8" s="106"/>
      <c r="I8" s="106"/>
      <c r="J8" s="107"/>
      <c r="K8" s="106"/>
    </row>
    <row r="9" spans="1:11" ht="12.75">
      <c r="A9" s="138" t="s">
        <v>12</v>
      </c>
      <c r="B9" s="138" t="s">
        <v>13</v>
      </c>
      <c r="C9" s="138" t="s">
        <v>17</v>
      </c>
      <c r="D9" s="138" t="s">
        <v>27</v>
      </c>
      <c r="E9" s="138" t="s">
        <v>46</v>
      </c>
      <c r="F9" s="138" t="s">
        <v>181</v>
      </c>
      <c r="G9" s="138" t="s">
        <v>182</v>
      </c>
      <c r="H9" s="109"/>
      <c r="I9" s="109"/>
      <c r="J9" s="109"/>
      <c r="K9" s="109"/>
    </row>
    <row r="10" spans="1:11" ht="48.75" customHeight="1">
      <c r="A10" s="139" t="s">
        <v>254</v>
      </c>
      <c r="B10" s="96"/>
      <c r="C10" s="96"/>
      <c r="D10" s="25"/>
      <c r="E10" s="25"/>
      <c r="F10" s="25"/>
      <c r="G10" s="25"/>
      <c r="H10" s="109"/>
      <c r="I10" s="109"/>
      <c r="J10" s="109"/>
      <c r="K10" s="109"/>
    </row>
    <row r="11" spans="1:11" ht="31.5">
      <c r="A11" s="139" t="s">
        <v>255</v>
      </c>
      <c r="B11" s="96"/>
      <c r="C11" s="96"/>
      <c r="D11" s="25"/>
      <c r="E11" s="25"/>
      <c r="F11" s="25"/>
      <c r="G11" s="25"/>
      <c r="H11" s="109"/>
      <c r="I11" s="109"/>
      <c r="J11" s="109"/>
      <c r="K11" s="109"/>
    </row>
    <row r="12" spans="1:11" ht="120" customHeight="1">
      <c r="A12" s="139" t="s">
        <v>256</v>
      </c>
      <c r="B12" s="96"/>
      <c r="C12" s="96"/>
      <c r="D12" s="25"/>
      <c r="E12" s="25"/>
      <c r="F12" s="25"/>
      <c r="G12" s="25"/>
      <c r="H12" s="109"/>
      <c r="I12" s="109"/>
      <c r="J12" s="109"/>
      <c r="K12" s="109"/>
    </row>
    <row r="14" ht="12.75">
      <c r="C14" s="27"/>
    </row>
    <row r="15" ht="12.75">
      <c r="C15" s="27"/>
    </row>
    <row r="16" ht="12.75">
      <c r="C16" s="27"/>
    </row>
    <row r="17" ht="12" customHeight="1"/>
    <row r="18" spans="1:7" ht="12.75">
      <c r="A18" s="46" t="s">
        <v>112</v>
      </c>
      <c r="B18" s="46"/>
      <c r="C18" s="113"/>
      <c r="F18" s="114"/>
      <c r="G18" s="114"/>
    </row>
    <row r="19" spans="1:7" ht="12.75" customHeight="1">
      <c r="A19" s="12"/>
      <c r="B19" s="12"/>
      <c r="C19" s="14" t="s">
        <v>159</v>
      </c>
      <c r="F19" s="14"/>
      <c r="G19" s="14"/>
    </row>
    <row r="20" spans="1:3" ht="12.75">
      <c r="A20" s="46" t="s">
        <v>160</v>
      </c>
      <c r="B20" s="46"/>
      <c r="C20" s="13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7.7109375" style="67" customWidth="1"/>
    <col min="2" max="2" width="47.7109375" style="68" customWidth="1"/>
    <col min="3" max="4" width="11.421875" style="68" customWidth="1"/>
    <col min="5" max="5" width="15.8515625" style="68" customWidth="1"/>
    <col min="6" max="6" width="13.28125" style="68" customWidth="1"/>
    <col min="7" max="7" width="14.8515625" style="68" customWidth="1"/>
    <col min="8" max="8" width="9.140625" style="68" customWidth="1"/>
    <col min="9" max="16384" width="9.140625" style="68" customWidth="1"/>
  </cols>
  <sheetData>
    <row r="1" ht="12.75">
      <c r="F1" s="69" t="s">
        <v>78</v>
      </c>
    </row>
    <row r="2" ht="12.75" customHeight="1"/>
    <row r="3" spans="1:6" ht="33.75" customHeight="1">
      <c r="A3" s="70"/>
      <c r="B3" s="163" t="s">
        <v>223</v>
      </c>
      <c r="C3" s="163"/>
      <c r="D3" s="163"/>
      <c r="E3" s="163"/>
      <c r="F3" s="163"/>
    </row>
    <row r="4" spans="1:6" s="72" customFormat="1" ht="15.75">
      <c r="A4" s="71" t="s">
        <v>33</v>
      </c>
      <c r="B4" s="164"/>
      <c r="C4" s="164"/>
      <c r="D4" s="164"/>
      <c r="E4" s="164"/>
      <c r="F4" s="164"/>
    </row>
    <row r="5" spans="2:6" s="72" customFormat="1" ht="15" customHeight="1">
      <c r="B5" s="165" t="s">
        <v>4</v>
      </c>
      <c r="C5" s="165"/>
      <c r="D5" s="165"/>
      <c r="E5" s="165"/>
      <c r="F5" s="165"/>
    </row>
    <row r="6" spans="2:6" s="72" customFormat="1" ht="15" customHeight="1">
      <c r="B6" s="73"/>
      <c r="C6" s="73"/>
      <c r="D6" s="73"/>
      <c r="E6" s="73"/>
      <c r="F6" s="73"/>
    </row>
    <row r="7" spans="1:8" ht="12.75" customHeight="1">
      <c r="A7" s="166" t="s">
        <v>3</v>
      </c>
      <c r="B7" s="168" t="s">
        <v>140</v>
      </c>
      <c r="C7" s="168" t="s">
        <v>141</v>
      </c>
      <c r="D7" s="168" t="s">
        <v>217</v>
      </c>
      <c r="E7" s="170" t="s">
        <v>142</v>
      </c>
      <c r="F7" s="170"/>
      <c r="G7" s="170"/>
      <c r="H7" s="168" t="s">
        <v>245</v>
      </c>
    </row>
    <row r="8" spans="1:8" ht="72" customHeight="1">
      <c r="A8" s="167"/>
      <c r="B8" s="169"/>
      <c r="C8" s="169"/>
      <c r="D8" s="169"/>
      <c r="E8" s="75" t="s">
        <v>152</v>
      </c>
      <c r="F8" s="75" t="s">
        <v>218</v>
      </c>
      <c r="G8" s="75" t="s">
        <v>219</v>
      </c>
      <c r="H8" s="169"/>
    </row>
    <row r="9" spans="1:8" ht="12.75">
      <c r="A9" s="77" t="s">
        <v>12</v>
      </c>
      <c r="B9" s="124" t="s">
        <v>143</v>
      </c>
      <c r="C9" s="125">
        <f>SUM(C10:C19)</f>
        <v>0</v>
      </c>
      <c r="D9" s="125">
        <f>SUM(D10:D19)</f>
        <v>0</v>
      </c>
      <c r="E9" s="125">
        <f>SUM(E10:E19)</f>
        <v>0</v>
      </c>
      <c r="F9" s="125">
        <f>SUM(F10:F19)</f>
        <v>0</v>
      </c>
      <c r="G9" s="125">
        <f>SUM(G10:G19)</f>
        <v>0</v>
      </c>
      <c r="H9" s="136" t="e">
        <f>(F9+G9)/E9</f>
        <v>#DIV/0!</v>
      </c>
    </row>
    <row r="10" spans="1:8" ht="12.75">
      <c r="A10" s="74" t="s">
        <v>14</v>
      </c>
      <c r="B10" s="26" t="s">
        <v>72</v>
      </c>
      <c r="C10" s="76"/>
      <c r="D10" s="76"/>
      <c r="E10" s="76"/>
      <c r="F10" s="76" t="s">
        <v>35</v>
      </c>
      <c r="G10" s="76" t="s">
        <v>35</v>
      </c>
      <c r="H10" s="76" t="s">
        <v>35</v>
      </c>
    </row>
    <row r="11" spans="1:8" ht="12.75">
      <c r="A11" s="74" t="s">
        <v>15</v>
      </c>
      <c r="B11" s="26" t="s">
        <v>73</v>
      </c>
      <c r="C11" s="76"/>
      <c r="D11" s="76"/>
      <c r="E11" s="76"/>
      <c r="F11" s="76" t="s">
        <v>35</v>
      </c>
      <c r="G11" s="76" t="s">
        <v>35</v>
      </c>
      <c r="H11" s="76" t="s">
        <v>35</v>
      </c>
    </row>
    <row r="12" spans="1:8" ht="12.75">
      <c r="A12" s="74" t="s">
        <v>16</v>
      </c>
      <c r="B12" s="26" t="s">
        <v>74</v>
      </c>
      <c r="C12" s="76"/>
      <c r="D12" s="76"/>
      <c r="E12" s="76"/>
      <c r="F12" s="76" t="s">
        <v>35</v>
      </c>
      <c r="G12" s="76" t="s">
        <v>35</v>
      </c>
      <c r="H12" s="76" t="s">
        <v>35</v>
      </c>
    </row>
    <row r="13" spans="1:8" ht="12.75">
      <c r="A13" s="74" t="s">
        <v>94</v>
      </c>
      <c r="B13" s="26" t="s">
        <v>101</v>
      </c>
      <c r="C13" s="76"/>
      <c r="D13" s="76"/>
      <c r="E13" s="76"/>
      <c r="F13" s="76"/>
      <c r="G13" s="76"/>
      <c r="H13" s="137" t="e">
        <f aca="true" t="shared" si="0" ref="H13:H18">(F13+G13)/E13</f>
        <v>#DIV/0!</v>
      </c>
    </row>
    <row r="14" spans="1:8" ht="12.75">
      <c r="A14" s="74" t="s">
        <v>95</v>
      </c>
      <c r="B14" s="26" t="s">
        <v>102</v>
      </c>
      <c r="C14" s="76"/>
      <c r="D14" s="76"/>
      <c r="E14" s="76"/>
      <c r="F14" s="76"/>
      <c r="G14" s="76"/>
      <c r="H14" s="137" t="e">
        <f t="shared" si="0"/>
        <v>#DIV/0!</v>
      </c>
    </row>
    <row r="15" spans="1:8" ht="12.75">
      <c r="A15" s="74" t="s">
        <v>96</v>
      </c>
      <c r="B15" s="26" t="s">
        <v>103</v>
      </c>
      <c r="C15" s="76"/>
      <c r="D15" s="76"/>
      <c r="E15" s="76"/>
      <c r="F15" s="76"/>
      <c r="G15" s="76"/>
      <c r="H15" s="137" t="e">
        <f t="shared" si="0"/>
        <v>#DIV/0!</v>
      </c>
    </row>
    <row r="16" spans="1:8" ht="12.75">
      <c r="A16" s="74" t="s">
        <v>97</v>
      </c>
      <c r="B16" s="26" t="s">
        <v>104</v>
      </c>
      <c r="C16" s="76"/>
      <c r="D16" s="76"/>
      <c r="E16" s="76"/>
      <c r="F16" s="76"/>
      <c r="G16" s="76"/>
      <c r="H16" s="137" t="e">
        <f t="shared" si="0"/>
        <v>#DIV/0!</v>
      </c>
    </row>
    <row r="17" spans="1:8" ht="12.75">
      <c r="A17" s="74" t="s">
        <v>98</v>
      </c>
      <c r="B17" s="26" t="s">
        <v>105</v>
      </c>
      <c r="C17" s="76"/>
      <c r="D17" s="76"/>
      <c r="E17" s="76"/>
      <c r="F17" s="76"/>
      <c r="G17" s="76"/>
      <c r="H17" s="137" t="e">
        <f t="shared" si="0"/>
        <v>#DIV/0!</v>
      </c>
    </row>
    <row r="18" spans="1:8" ht="12.75">
      <c r="A18" s="74" t="s">
        <v>99</v>
      </c>
      <c r="B18" s="26" t="s">
        <v>106</v>
      </c>
      <c r="C18" s="76"/>
      <c r="D18" s="76"/>
      <c r="E18" s="76"/>
      <c r="F18" s="76"/>
      <c r="G18" s="76"/>
      <c r="H18" s="137" t="e">
        <f t="shared" si="0"/>
        <v>#DIV/0!</v>
      </c>
    </row>
    <row r="19" spans="1:8" ht="12.75">
      <c r="A19" s="74" t="s">
        <v>100</v>
      </c>
      <c r="B19" s="26" t="s">
        <v>107</v>
      </c>
      <c r="C19" s="76"/>
      <c r="D19" s="76"/>
      <c r="E19" s="76"/>
      <c r="F19" s="76" t="s">
        <v>35</v>
      </c>
      <c r="G19" s="76" t="s">
        <v>35</v>
      </c>
      <c r="H19" s="76" t="s">
        <v>35</v>
      </c>
    </row>
    <row r="20" spans="1:8" ht="12.75">
      <c r="A20" s="77" t="s">
        <v>13</v>
      </c>
      <c r="B20" s="124" t="s">
        <v>75</v>
      </c>
      <c r="C20" s="123"/>
      <c r="D20" s="123"/>
      <c r="E20" s="123"/>
      <c r="F20" s="123" t="s">
        <v>35</v>
      </c>
      <c r="G20" s="123" t="s">
        <v>35</v>
      </c>
      <c r="H20" s="123" t="s">
        <v>35</v>
      </c>
    </row>
    <row r="21" spans="1:8" ht="21">
      <c r="A21" s="59" t="s">
        <v>17</v>
      </c>
      <c r="B21" s="122" t="s">
        <v>146</v>
      </c>
      <c r="C21" s="123"/>
      <c r="D21" s="123"/>
      <c r="E21" s="123"/>
      <c r="F21" s="76" t="s">
        <v>35</v>
      </c>
      <c r="G21" s="76" t="s">
        <v>35</v>
      </c>
      <c r="H21" s="76" t="s">
        <v>35</v>
      </c>
    </row>
    <row r="22" spans="1:8" ht="12.75">
      <c r="A22" s="59" t="s">
        <v>18</v>
      </c>
      <c r="B22" s="50" t="s">
        <v>113</v>
      </c>
      <c r="C22" s="78"/>
      <c r="D22" s="78"/>
      <c r="E22" s="78"/>
      <c r="F22" s="76" t="s">
        <v>35</v>
      </c>
      <c r="G22" s="76" t="s">
        <v>35</v>
      </c>
      <c r="H22" s="76" t="s">
        <v>35</v>
      </c>
    </row>
    <row r="23" spans="1:8" ht="12.75">
      <c r="A23" s="59" t="s">
        <v>19</v>
      </c>
      <c r="B23" s="50" t="s">
        <v>114</v>
      </c>
      <c r="C23" s="78"/>
      <c r="D23" s="78"/>
      <c r="E23" s="78"/>
      <c r="F23" s="76" t="s">
        <v>35</v>
      </c>
      <c r="G23" s="76" t="s">
        <v>35</v>
      </c>
      <c r="H23" s="76" t="s">
        <v>35</v>
      </c>
    </row>
    <row r="24" spans="1:8" ht="12.75">
      <c r="A24" s="59" t="s">
        <v>20</v>
      </c>
      <c r="B24" s="50" t="s">
        <v>76</v>
      </c>
      <c r="C24" s="78"/>
      <c r="D24" s="78"/>
      <c r="E24" s="78"/>
      <c r="F24" s="76" t="s">
        <v>35</v>
      </c>
      <c r="G24" s="76" t="s">
        <v>35</v>
      </c>
      <c r="H24" s="76" t="s">
        <v>35</v>
      </c>
    </row>
    <row r="25" spans="1:8" ht="12.75">
      <c r="A25" s="59" t="s">
        <v>21</v>
      </c>
      <c r="B25" s="50" t="s">
        <v>77</v>
      </c>
      <c r="C25" s="78"/>
      <c r="D25" s="78"/>
      <c r="E25" s="78"/>
      <c r="F25" s="76" t="s">
        <v>35</v>
      </c>
      <c r="G25" s="76" t="s">
        <v>35</v>
      </c>
      <c r="H25" s="76" t="s">
        <v>35</v>
      </c>
    </row>
    <row r="26" spans="1:8" ht="12.75">
      <c r="A26" s="59" t="s">
        <v>22</v>
      </c>
      <c r="B26" s="50" t="s">
        <v>115</v>
      </c>
      <c r="C26" s="78"/>
      <c r="D26" s="78"/>
      <c r="E26" s="78"/>
      <c r="F26" s="76" t="s">
        <v>35</v>
      </c>
      <c r="G26" s="76" t="s">
        <v>35</v>
      </c>
      <c r="H26" s="76" t="s">
        <v>35</v>
      </c>
    </row>
    <row r="27" spans="1:8" ht="12.75">
      <c r="A27" s="59" t="s">
        <v>23</v>
      </c>
      <c r="B27" s="50" t="s">
        <v>116</v>
      </c>
      <c r="C27" s="78"/>
      <c r="D27" s="78"/>
      <c r="E27" s="78"/>
      <c r="F27" s="76" t="s">
        <v>35</v>
      </c>
      <c r="G27" s="76" t="s">
        <v>35</v>
      </c>
      <c r="H27" s="76" t="s">
        <v>35</v>
      </c>
    </row>
    <row r="28" spans="1:8" ht="12.75">
      <c r="A28" s="59" t="s">
        <v>24</v>
      </c>
      <c r="B28" s="50" t="s">
        <v>117</v>
      </c>
      <c r="C28" s="78"/>
      <c r="D28" s="78"/>
      <c r="E28" s="78"/>
      <c r="F28" s="76" t="s">
        <v>35</v>
      </c>
      <c r="G28" s="76" t="s">
        <v>35</v>
      </c>
      <c r="H28" s="76" t="s">
        <v>35</v>
      </c>
    </row>
    <row r="29" spans="1:8" ht="12.75">
      <c r="A29" s="59" t="s">
        <v>25</v>
      </c>
      <c r="B29" s="50" t="s">
        <v>118</v>
      </c>
      <c r="C29" s="78"/>
      <c r="D29" s="78"/>
      <c r="E29" s="78"/>
      <c r="F29" s="76" t="s">
        <v>35</v>
      </c>
      <c r="G29" s="76" t="s">
        <v>35</v>
      </c>
      <c r="H29" s="76" t="s">
        <v>35</v>
      </c>
    </row>
    <row r="30" spans="1:8" ht="12.75">
      <c r="A30" s="59" t="s">
        <v>26</v>
      </c>
      <c r="B30" s="50" t="s">
        <v>120</v>
      </c>
      <c r="C30" s="78"/>
      <c r="D30" s="78"/>
      <c r="E30" s="78"/>
      <c r="F30" s="76" t="s">
        <v>35</v>
      </c>
      <c r="G30" s="76" t="s">
        <v>35</v>
      </c>
      <c r="H30" s="76" t="s">
        <v>35</v>
      </c>
    </row>
    <row r="31" spans="1:8" ht="12.75">
      <c r="A31" s="59" t="s">
        <v>93</v>
      </c>
      <c r="B31" s="50" t="s">
        <v>119</v>
      </c>
      <c r="C31" s="78"/>
      <c r="D31" s="78"/>
      <c r="E31" s="78"/>
      <c r="F31" s="76" t="s">
        <v>35</v>
      </c>
      <c r="G31" s="76" t="s">
        <v>35</v>
      </c>
      <c r="H31" s="76" t="s">
        <v>35</v>
      </c>
    </row>
    <row r="32" spans="1:8" ht="12.75">
      <c r="A32" s="59" t="s">
        <v>111</v>
      </c>
      <c r="B32" s="50" t="s">
        <v>121</v>
      </c>
      <c r="C32" s="78"/>
      <c r="D32" s="78"/>
      <c r="E32" s="78"/>
      <c r="F32" s="76" t="s">
        <v>35</v>
      </c>
      <c r="G32" s="76" t="s">
        <v>35</v>
      </c>
      <c r="H32" s="76" t="s">
        <v>35</v>
      </c>
    </row>
    <row r="33" spans="1:8" ht="12.75">
      <c r="A33" s="59" t="s">
        <v>128</v>
      </c>
      <c r="B33" s="50" t="s">
        <v>220</v>
      </c>
      <c r="C33" s="78"/>
      <c r="D33" s="78"/>
      <c r="E33" s="78"/>
      <c r="F33" s="76" t="s">
        <v>35</v>
      </c>
      <c r="G33" s="76" t="s">
        <v>35</v>
      </c>
      <c r="H33" s="76" t="s">
        <v>35</v>
      </c>
    </row>
    <row r="34" spans="1:8" ht="12.75">
      <c r="A34" s="59" t="s">
        <v>129</v>
      </c>
      <c r="B34" s="50" t="s">
        <v>122</v>
      </c>
      <c r="C34" s="78"/>
      <c r="D34" s="78"/>
      <c r="E34" s="78"/>
      <c r="F34" s="76" t="s">
        <v>35</v>
      </c>
      <c r="G34" s="76" t="s">
        <v>35</v>
      </c>
      <c r="H34" s="76" t="s">
        <v>35</v>
      </c>
    </row>
    <row r="35" spans="1:8" ht="12.75">
      <c r="A35" s="59" t="s">
        <v>130</v>
      </c>
      <c r="B35" s="50" t="s">
        <v>123</v>
      </c>
      <c r="C35" s="78"/>
      <c r="D35" s="78"/>
      <c r="E35" s="78"/>
      <c r="F35" s="76" t="s">
        <v>35</v>
      </c>
      <c r="G35" s="76" t="s">
        <v>35</v>
      </c>
      <c r="H35" s="76" t="s">
        <v>35</v>
      </c>
    </row>
    <row r="36" spans="1:8" ht="12.75">
      <c r="A36" s="59" t="s">
        <v>131</v>
      </c>
      <c r="B36" s="50" t="s">
        <v>124</v>
      </c>
      <c r="C36" s="78"/>
      <c r="D36" s="78"/>
      <c r="E36" s="78"/>
      <c r="F36" s="76" t="s">
        <v>35</v>
      </c>
      <c r="G36" s="76" t="s">
        <v>35</v>
      </c>
      <c r="H36" s="76" t="s">
        <v>35</v>
      </c>
    </row>
    <row r="37" spans="1:8" ht="12.75">
      <c r="A37" s="59" t="s">
        <v>132</v>
      </c>
      <c r="B37" s="50" t="s">
        <v>125</v>
      </c>
      <c r="C37" s="78"/>
      <c r="D37" s="78"/>
      <c r="E37" s="78"/>
      <c r="F37" s="76" t="s">
        <v>35</v>
      </c>
      <c r="G37" s="76" t="s">
        <v>35</v>
      </c>
      <c r="H37" s="76" t="s">
        <v>35</v>
      </c>
    </row>
    <row r="38" spans="1:8" ht="12.75">
      <c r="A38" s="59" t="s">
        <v>133</v>
      </c>
      <c r="B38" s="50" t="s">
        <v>126</v>
      </c>
      <c r="C38" s="78"/>
      <c r="D38" s="78"/>
      <c r="E38" s="78"/>
      <c r="F38" s="76" t="s">
        <v>35</v>
      </c>
      <c r="G38" s="76" t="s">
        <v>35</v>
      </c>
      <c r="H38" s="76" t="s">
        <v>35</v>
      </c>
    </row>
    <row r="39" spans="1:8" ht="12.75">
      <c r="A39" s="77" t="s">
        <v>27</v>
      </c>
      <c r="B39" s="126" t="s">
        <v>147</v>
      </c>
      <c r="C39" s="127">
        <f>SUM(C9,C20,C21)</f>
        <v>0</v>
      </c>
      <c r="D39" s="127">
        <f>SUM(D9,D20,D21)</f>
        <v>0</v>
      </c>
      <c r="E39" s="127">
        <f>SUM(E9,E20,E21)</f>
        <v>0</v>
      </c>
      <c r="F39" s="127">
        <f>SUM(F9,F20,F21)</f>
        <v>0</v>
      </c>
      <c r="G39" s="127">
        <f>SUM(G9,G20,G21)</f>
        <v>0</v>
      </c>
      <c r="H39" s="136" t="e">
        <f>(F39+G39)/E39</f>
        <v>#DIV/0!</v>
      </c>
    </row>
    <row r="40" spans="1:8" ht="12.75">
      <c r="A40" s="79"/>
      <c r="B40" s="80"/>
      <c r="C40" s="81"/>
      <c r="D40" s="81"/>
      <c r="E40" s="81"/>
      <c r="F40" s="81"/>
      <c r="G40" s="81"/>
      <c r="H40" s="81"/>
    </row>
    <row r="42" ht="12.75">
      <c r="A42" s="82" t="s">
        <v>67</v>
      </c>
    </row>
    <row r="43" ht="12.75">
      <c r="A43" s="69" t="s">
        <v>190</v>
      </c>
    </row>
    <row r="44" ht="12.75">
      <c r="A44" s="69" t="s">
        <v>221</v>
      </c>
    </row>
    <row r="45" ht="12.75">
      <c r="A45" s="69" t="s">
        <v>222</v>
      </c>
    </row>
    <row r="46" ht="12.75">
      <c r="A46" s="133"/>
    </row>
    <row r="48" spans="1:2" ht="12.75" customHeight="1">
      <c r="A48" s="83" t="s">
        <v>112</v>
      </c>
      <c r="B48" s="84"/>
    </row>
    <row r="49" ht="12.75">
      <c r="A49" s="83"/>
    </row>
    <row r="50" s="13" customFormat="1" ht="12.75">
      <c r="A50" s="83" t="s">
        <v>60</v>
      </c>
    </row>
    <row r="51" s="13" customFormat="1" ht="12.75">
      <c r="A51" s="15"/>
    </row>
    <row r="52" s="13" customFormat="1" ht="12.75">
      <c r="A52" s="15"/>
    </row>
  </sheetData>
  <sheetProtection/>
  <mergeCells count="9">
    <mergeCell ref="H7:H8"/>
    <mergeCell ref="B3:F3"/>
    <mergeCell ref="B4:F4"/>
    <mergeCell ref="B5:F5"/>
    <mergeCell ref="A7:A8"/>
    <mergeCell ref="B7:B8"/>
    <mergeCell ref="C7:C8"/>
    <mergeCell ref="D7:D8"/>
    <mergeCell ref="E7:G7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64" zoomScaleNormal="64" zoomScalePageLayoutView="0" workbookViewId="0" topLeftCell="A1">
      <selection activeCell="H48" sqref="H48"/>
    </sheetView>
  </sheetViews>
  <sheetFormatPr defaultColWidth="9.140625" defaultRowHeight="12.75"/>
  <cols>
    <col min="1" max="1" width="7.7109375" style="15" customWidth="1"/>
    <col min="2" max="2" width="17.28125" style="15" customWidth="1"/>
    <col min="3" max="3" width="41.421875" style="13" customWidth="1"/>
    <col min="4" max="4" width="17.00390625" style="13" customWidth="1"/>
    <col min="5" max="5" width="18.00390625" style="13" customWidth="1"/>
    <col min="6" max="6" width="26.28125" style="13" customWidth="1"/>
    <col min="7" max="7" width="17.28125" style="13" customWidth="1"/>
    <col min="8" max="8" width="15.140625" style="13" customWidth="1"/>
    <col min="9" max="9" width="13.421875" style="13" customWidth="1"/>
    <col min="10" max="10" width="16.00390625" style="13" customWidth="1"/>
    <col min="11" max="11" width="17.7109375" style="13" customWidth="1"/>
    <col min="12" max="12" width="13.57421875" style="13" customWidth="1"/>
    <col min="13" max="13" width="17.7109375" style="13" customWidth="1"/>
    <col min="14" max="16384" width="9.140625" style="13" customWidth="1"/>
  </cols>
  <sheetData>
    <row r="1" ht="12.75" customHeight="1">
      <c r="M1" s="99" t="s">
        <v>191</v>
      </c>
    </row>
    <row r="2" spans="10:13" ht="12.75" customHeight="1">
      <c r="J2" s="99"/>
      <c r="K2" s="99"/>
      <c r="L2" s="99"/>
      <c r="M2" s="99"/>
    </row>
    <row r="3" spans="1:13" ht="34.5" customHeight="1">
      <c r="A3" s="11"/>
      <c r="B3" s="11"/>
      <c r="C3" s="171" t="s">
        <v>224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s="7" customFormat="1" ht="15.75">
      <c r="A4" s="100"/>
      <c r="B4" s="100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3:13" s="7" customFormat="1" ht="15" customHeight="1">
      <c r="C5" s="173" t="s">
        <v>7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3:5" s="7" customFormat="1" ht="15" customHeight="1">
      <c r="C6" s="52"/>
      <c r="D6" s="52"/>
      <c r="E6" s="52"/>
    </row>
    <row r="7" spans="1:13" ht="75.75" customHeight="1">
      <c r="A7" s="119" t="s">
        <v>3</v>
      </c>
      <c r="B7" s="119" t="s">
        <v>70</v>
      </c>
      <c r="C7" s="119" t="s">
        <v>6</v>
      </c>
      <c r="D7" s="119" t="s">
        <v>173</v>
      </c>
      <c r="E7" s="119" t="s">
        <v>178</v>
      </c>
      <c r="F7" s="119" t="s">
        <v>210</v>
      </c>
      <c r="G7" s="119" t="s">
        <v>203</v>
      </c>
      <c r="H7" s="119" t="s">
        <v>174</v>
      </c>
      <c r="I7" s="119" t="s">
        <v>175</v>
      </c>
      <c r="J7" s="120" t="s">
        <v>188</v>
      </c>
      <c r="K7" s="119" t="s">
        <v>176</v>
      </c>
      <c r="L7" s="119" t="s">
        <v>179</v>
      </c>
      <c r="M7" s="119" t="s">
        <v>180</v>
      </c>
    </row>
    <row r="8" spans="1:13" ht="12.75">
      <c r="A8" s="20" t="s">
        <v>12</v>
      </c>
      <c r="B8" s="20" t="s">
        <v>13</v>
      </c>
      <c r="C8" s="20" t="s">
        <v>17</v>
      </c>
      <c r="D8" s="20" t="s">
        <v>27</v>
      </c>
      <c r="E8" s="20" t="s">
        <v>46</v>
      </c>
      <c r="F8" s="20" t="s">
        <v>181</v>
      </c>
      <c r="G8" s="20" t="s">
        <v>182</v>
      </c>
      <c r="H8" s="20" t="s">
        <v>183</v>
      </c>
      <c r="I8" s="20" t="s">
        <v>184</v>
      </c>
      <c r="J8" s="20" t="s">
        <v>185</v>
      </c>
      <c r="K8" s="20" t="s">
        <v>186</v>
      </c>
      <c r="L8" s="20" t="s">
        <v>187</v>
      </c>
      <c r="M8" s="20" t="s">
        <v>189</v>
      </c>
    </row>
    <row r="9" spans="1:13" ht="12.75">
      <c r="A9" s="20"/>
      <c r="B9" s="20"/>
      <c r="C9" s="110"/>
      <c r="D9" s="110"/>
      <c r="E9" s="110"/>
      <c r="F9" s="5"/>
      <c r="G9" s="5"/>
      <c r="H9" s="5"/>
      <c r="I9" s="5"/>
      <c r="J9" s="5"/>
      <c r="K9" s="5"/>
      <c r="L9" s="5"/>
      <c r="M9" s="5"/>
    </row>
    <row r="10" spans="1:13" ht="12.75">
      <c r="A10" s="96"/>
      <c r="B10" s="96"/>
      <c r="C10" s="25"/>
      <c r="D10" s="25"/>
      <c r="E10" s="25"/>
      <c r="F10" s="5"/>
      <c r="G10" s="5"/>
      <c r="H10" s="5"/>
      <c r="I10" s="5"/>
      <c r="J10" s="5"/>
      <c r="K10" s="5"/>
      <c r="L10" s="5"/>
      <c r="M10" s="5"/>
    </row>
    <row r="11" spans="1:13" ht="12.75">
      <c r="A11" s="96"/>
      <c r="B11" s="96"/>
      <c r="C11" s="25"/>
      <c r="D11" s="25"/>
      <c r="E11" s="25"/>
      <c r="F11" s="5"/>
      <c r="G11" s="5"/>
      <c r="H11" s="5"/>
      <c r="I11" s="5"/>
      <c r="J11" s="5"/>
      <c r="K11" s="5"/>
      <c r="L11" s="5"/>
      <c r="M11" s="5"/>
    </row>
    <row r="12" spans="1:13" ht="12.75">
      <c r="A12" s="96"/>
      <c r="B12" s="96"/>
      <c r="C12" s="25"/>
      <c r="D12" s="25"/>
      <c r="E12" s="25"/>
      <c r="F12" s="5"/>
      <c r="G12" s="5"/>
      <c r="H12" s="5"/>
      <c r="I12" s="5"/>
      <c r="J12" s="5"/>
      <c r="K12" s="5"/>
      <c r="L12" s="5"/>
      <c r="M12" s="5"/>
    </row>
    <row r="13" spans="1:13" ht="12.75">
      <c r="A13" s="96"/>
      <c r="B13" s="96"/>
      <c r="C13" s="25"/>
      <c r="D13" s="25"/>
      <c r="E13" s="25"/>
      <c r="F13" s="5"/>
      <c r="G13" s="5"/>
      <c r="H13" s="5"/>
      <c r="I13" s="5"/>
      <c r="J13" s="5"/>
      <c r="K13" s="5"/>
      <c r="L13" s="5"/>
      <c r="M13" s="5"/>
    </row>
    <row r="14" spans="1:13" ht="12.75">
      <c r="A14" s="96"/>
      <c r="B14" s="96"/>
      <c r="C14" s="25"/>
      <c r="D14" s="25"/>
      <c r="E14" s="25"/>
      <c r="F14" s="5"/>
      <c r="G14" s="5"/>
      <c r="H14" s="5"/>
      <c r="I14" s="5"/>
      <c r="J14" s="5"/>
      <c r="K14" s="5"/>
      <c r="L14" s="5"/>
      <c r="M14" s="5"/>
    </row>
    <row r="15" spans="1:13" ht="12.75">
      <c r="A15" s="96"/>
      <c r="B15" s="96"/>
      <c r="C15" s="25"/>
      <c r="D15" s="25"/>
      <c r="E15" s="25"/>
      <c r="F15" s="5"/>
      <c r="G15" s="5"/>
      <c r="H15" s="5"/>
      <c r="I15" s="5"/>
      <c r="J15" s="5"/>
      <c r="K15" s="5"/>
      <c r="L15" s="5"/>
      <c r="M15" s="5"/>
    </row>
    <row r="16" spans="1:13" ht="12.75">
      <c r="A16" s="96"/>
      <c r="B16" s="96"/>
      <c r="C16" s="25"/>
      <c r="D16" s="25"/>
      <c r="E16" s="25"/>
      <c r="F16" s="5"/>
      <c r="G16" s="5"/>
      <c r="H16" s="5"/>
      <c r="I16" s="5"/>
      <c r="J16" s="5"/>
      <c r="K16" s="5"/>
      <c r="L16" s="5"/>
      <c r="M16" s="5"/>
    </row>
    <row r="17" spans="1:13" ht="12.75">
      <c r="A17" s="96"/>
      <c r="B17" s="96"/>
      <c r="C17" s="25"/>
      <c r="D17" s="25"/>
      <c r="E17" s="25"/>
      <c r="F17" s="5"/>
      <c r="G17" s="5"/>
      <c r="H17" s="5"/>
      <c r="I17" s="5"/>
      <c r="J17" s="5"/>
      <c r="K17" s="5"/>
      <c r="L17" s="5"/>
      <c r="M17" s="5"/>
    </row>
    <row r="18" spans="1:13" ht="12.75">
      <c r="A18" s="96"/>
      <c r="B18" s="96"/>
      <c r="C18" s="25"/>
      <c r="D18" s="25"/>
      <c r="E18" s="25"/>
      <c r="F18" s="5"/>
      <c r="G18" s="5"/>
      <c r="H18" s="5"/>
      <c r="I18" s="5"/>
      <c r="J18" s="5"/>
      <c r="K18" s="5"/>
      <c r="L18" s="5"/>
      <c r="M18" s="5"/>
    </row>
    <row r="19" spans="1:13" ht="12.75">
      <c r="A19" s="96"/>
      <c r="B19" s="96"/>
      <c r="C19" s="25"/>
      <c r="D19" s="25"/>
      <c r="E19" s="25"/>
      <c r="F19" s="5"/>
      <c r="G19" s="5"/>
      <c r="H19" s="5"/>
      <c r="I19" s="5"/>
      <c r="J19" s="5"/>
      <c r="K19" s="5"/>
      <c r="L19" s="5"/>
      <c r="M19" s="5"/>
    </row>
    <row r="20" spans="1:13" ht="12.75">
      <c r="A20" s="96"/>
      <c r="B20" s="96"/>
      <c r="C20" s="25"/>
      <c r="D20" s="25"/>
      <c r="E20" s="25"/>
      <c r="F20" s="5"/>
      <c r="G20" s="5"/>
      <c r="H20" s="5"/>
      <c r="I20" s="5"/>
      <c r="J20" s="5"/>
      <c r="K20" s="5"/>
      <c r="L20" s="5"/>
      <c r="M20" s="5"/>
    </row>
    <row r="21" spans="1:13" ht="12.75">
      <c r="A21" s="96"/>
      <c r="B21" s="96"/>
      <c r="C21" s="25"/>
      <c r="D21" s="25"/>
      <c r="E21" s="25"/>
      <c r="F21" s="5"/>
      <c r="G21" s="5"/>
      <c r="H21" s="5"/>
      <c r="I21" s="5"/>
      <c r="J21" s="5"/>
      <c r="K21" s="5"/>
      <c r="L21" s="5"/>
      <c r="M21" s="5"/>
    </row>
    <row r="22" spans="1:13" ht="12.75">
      <c r="A22" s="20"/>
      <c r="B22" s="20"/>
      <c r="C22" s="111"/>
      <c r="D22" s="111"/>
      <c r="E22" s="111"/>
      <c r="F22" s="121"/>
      <c r="G22" s="121"/>
      <c r="H22" s="121"/>
      <c r="I22" s="121"/>
      <c r="J22" s="121"/>
      <c r="K22" s="121"/>
      <c r="L22" s="121"/>
      <c r="M22" s="121"/>
    </row>
    <row r="24" ht="12.75">
      <c r="B24" s="27" t="s">
        <v>192</v>
      </c>
    </row>
    <row r="27" spans="1:7" ht="12.75" customHeight="1">
      <c r="A27" s="46" t="s">
        <v>112</v>
      </c>
      <c r="B27" s="46"/>
      <c r="C27" s="44"/>
      <c r="D27" s="44"/>
      <c r="F27" s="113"/>
      <c r="G27" s="114"/>
    </row>
    <row r="28" spans="1:7" ht="15.75">
      <c r="A28" s="12"/>
      <c r="B28" s="12"/>
      <c r="F28" s="14" t="s">
        <v>159</v>
      </c>
      <c r="G28" s="14"/>
    </row>
    <row r="29" spans="1:2" ht="12.75">
      <c r="A29" s="46" t="s">
        <v>60</v>
      </c>
      <c r="B29" s="46"/>
    </row>
  </sheetData>
  <sheetProtection/>
  <mergeCells count="3">
    <mergeCell ref="C3:M3"/>
    <mergeCell ref="C4:M4"/>
    <mergeCell ref="C5:M5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7.140625" style="7" customWidth="1"/>
    <col min="2" max="2" width="18.7109375" style="7" customWidth="1"/>
    <col min="3" max="3" width="12.8515625" style="7" customWidth="1"/>
    <col min="4" max="4" width="16.57421875" style="7" customWidth="1"/>
    <col min="5" max="7" width="15.140625" style="7" customWidth="1"/>
    <col min="8" max="8" width="15.57421875" style="7" customWidth="1"/>
    <col min="9" max="9" width="22.57421875" style="7" customWidth="1"/>
    <col min="10" max="10" width="25.7109375" style="7" customWidth="1"/>
    <col min="11" max="16384" width="9.140625" style="7" customWidth="1"/>
  </cols>
  <sheetData>
    <row r="1" ht="15">
      <c r="I1" s="7" t="s">
        <v>62</v>
      </c>
    </row>
    <row r="3" spans="2:8" ht="15">
      <c r="B3" s="85" t="s">
        <v>127</v>
      </c>
      <c r="C3" s="85"/>
      <c r="D3" s="85"/>
      <c r="E3" s="85"/>
      <c r="F3" s="85"/>
      <c r="G3" s="85"/>
      <c r="H3" s="62"/>
    </row>
    <row r="4" spans="2:8" ht="15">
      <c r="B4" s="174" t="s">
        <v>225</v>
      </c>
      <c r="C4" s="174"/>
      <c r="D4" s="174"/>
      <c r="E4" s="174"/>
      <c r="F4" s="174"/>
      <c r="G4" s="174"/>
      <c r="H4" s="53"/>
    </row>
    <row r="5" spans="2:8" ht="15.75">
      <c r="B5" s="22" t="s">
        <v>33</v>
      </c>
      <c r="C5" s="115"/>
      <c r="D5" s="175"/>
      <c r="E5" s="175"/>
      <c r="F5" s="175"/>
      <c r="G5" s="22"/>
      <c r="H5" s="22"/>
    </row>
    <row r="6" spans="2:8" ht="15" customHeight="1">
      <c r="B6" s="173" t="s">
        <v>4</v>
      </c>
      <c r="C6" s="173"/>
      <c r="D6" s="173"/>
      <c r="E6" s="173"/>
      <c r="F6" s="173"/>
      <c r="G6" s="173"/>
      <c r="H6" s="52"/>
    </row>
    <row r="8" spans="1:10" s="9" customFormat="1" ht="105">
      <c r="A8" s="8" t="s">
        <v>3</v>
      </c>
      <c r="B8" s="8" t="s">
        <v>47</v>
      </c>
      <c r="C8" s="8" t="s">
        <v>89</v>
      </c>
      <c r="D8" s="8" t="s">
        <v>48</v>
      </c>
      <c r="E8" s="8" t="s">
        <v>68</v>
      </c>
      <c r="F8" s="8" t="s">
        <v>49</v>
      </c>
      <c r="G8" s="8" t="s">
        <v>193</v>
      </c>
      <c r="H8" s="8" t="s">
        <v>50</v>
      </c>
      <c r="I8" s="8" t="s">
        <v>168</v>
      </c>
      <c r="J8" s="8" t="s">
        <v>169</v>
      </c>
    </row>
    <row r="9" spans="1:10" ht="15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55">
        <v>9</v>
      </c>
      <c r="J9" s="55">
        <v>10</v>
      </c>
    </row>
    <row r="10" spans="1:10" ht="15">
      <c r="A10" s="10"/>
      <c r="B10" s="10"/>
      <c r="C10" s="10"/>
      <c r="D10" s="10"/>
      <c r="E10" s="10"/>
      <c r="F10" s="10"/>
      <c r="G10" s="10"/>
      <c r="H10" s="10"/>
      <c r="I10" s="8"/>
      <c r="J10" s="8"/>
    </row>
    <row r="11" spans="1:10" ht="15">
      <c r="A11" s="10"/>
      <c r="B11" s="10"/>
      <c r="C11" s="10"/>
      <c r="D11" s="10"/>
      <c r="E11" s="10"/>
      <c r="F11" s="10"/>
      <c r="G11" s="10"/>
      <c r="H11" s="10"/>
      <c r="I11" s="8"/>
      <c r="J11" s="8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8"/>
      <c r="J12" s="8"/>
    </row>
    <row r="13" spans="1:10" ht="15">
      <c r="A13" s="10"/>
      <c r="B13" s="10"/>
      <c r="C13" s="10"/>
      <c r="D13" s="10"/>
      <c r="E13" s="10"/>
      <c r="F13" s="10"/>
      <c r="G13" s="10"/>
      <c r="H13" s="10"/>
      <c r="I13" s="8"/>
      <c r="J13" s="8"/>
    </row>
    <row r="14" spans="1:10" ht="15">
      <c r="A14" s="10"/>
      <c r="B14" s="10"/>
      <c r="C14" s="10"/>
      <c r="D14" s="10"/>
      <c r="E14" s="10"/>
      <c r="F14" s="10"/>
      <c r="G14" s="10"/>
      <c r="H14" s="10"/>
      <c r="I14" s="8"/>
      <c r="J14" s="8"/>
    </row>
    <row r="19" spans="1:15" s="13" customFormat="1" ht="12.75">
      <c r="A19" s="142" t="s">
        <v>34</v>
      </c>
      <c r="B19" s="142"/>
      <c r="C19" s="14"/>
      <c r="D19" s="44"/>
      <c r="E19" s="44"/>
      <c r="F19" s="54"/>
      <c r="G19" s="44"/>
      <c r="H19" s="44"/>
      <c r="I19" s="44"/>
      <c r="J19" s="44"/>
      <c r="K19" s="44"/>
      <c r="L19" s="44"/>
      <c r="M19" s="44"/>
      <c r="N19" s="44"/>
      <c r="O19" s="44"/>
    </row>
    <row r="20" spans="1:6" s="13" customFormat="1" ht="15.75">
      <c r="A20" s="12"/>
      <c r="F20" s="14" t="s">
        <v>5</v>
      </c>
    </row>
    <row r="22" ht="15">
      <c r="A22" s="46" t="s">
        <v>60</v>
      </c>
    </row>
  </sheetData>
  <sheetProtection/>
  <mergeCells count="4">
    <mergeCell ref="B4:G4"/>
    <mergeCell ref="D5:F5"/>
    <mergeCell ref="B6:G6"/>
    <mergeCell ref="A19:B19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4.7109375" style="7" customWidth="1"/>
    <col min="2" max="2" width="13.7109375" style="7" customWidth="1"/>
    <col min="3" max="4" width="8.8515625" style="7" customWidth="1"/>
    <col min="5" max="5" width="20.28125" style="7" customWidth="1"/>
    <col min="6" max="6" width="12.28125" style="7" customWidth="1"/>
    <col min="7" max="8" width="13.7109375" style="7" customWidth="1"/>
    <col min="9" max="9" width="11.8515625" style="7" customWidth="1"/>
    <col min="10" max="10" width="10.7109375" style="7" customWidth="1"/>
    <col min="11" max="11" width="15.140625" style="7" customWidth="1"/>
    <col min="12" max="14" width="12.421875" style="7" customWidth="1"/>
    <col min="15" max="16" width="11.421875" style="7" customWidth="1"/>
    <col min="17" max="17" width="16.57421875" style="7" customWidth="1"/>
    <col min="18" max="18" width="18.57421875" style="7" customWidth="1"/>
    <col min="19" max="16384" width="9.140625" style="7" customWidth="1"/>
  </cols>
  <sheetData>
    <row r="1" ht="15">
      <c r="N1" s="7" t="s">
        <v>63</v>
      </c>
    </row>
    <row r="3" spans="2:17" ht="15">
      <c r="B3" s="176" t="s">
        <v>226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17"/>
      <c r="N3" s="89"/>
      <c r="O3" s="89"/>
      <c r="P3" s="89"/>
      <c r="Q3" s="89"/>
    </row>
    <row r="4" spans="2:17" ht="15.75">
      <c r="B4" s="90" t="s">
        <v>33</v>
      </c>
      <c r="C4" s="90"/>
      <c r="D4" s="90"/>
      <c r="E4" s="177"/>
      <c r="F4" s="177"/>
      <c r="G4" s="177"/>
      <c r="H4" s="177"/>
      <c r="I4" s="177"/>
      <c r="J4" s="177"/>
      <c r="K4" s="177"/>
      <c r="L4" s="90"/>
      <c r="M4" s="90"/>
      <c r="N4" s="89"/>
      <c r="O4" s="89"/>
      <c r="P4" s="89"/>
      <c r="Q4" s="89"/>
    </row>
    <row r="5" spans="2:17" ht="15" customHeight="1">
      <c r="B5" s="178" t="s">
        <v>4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18"/>
      <c r="N5" s="89"/>
      <c r="O5" s="89"/>
      <c r="P5" s="89"/>
      <c r="Q5" s="89"/>
    </row>
    <row r="6" spans="2:17" ht="1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8" s="56" customFormat="1" ht="84.75" customHeight="1">
      <c r="A7" s="55" t="s">
        <v>3</v>
      </c>
      <c r="B7" s="91" t="s">
        <v>51</v>
      </c>
      <c r="C7" s="91" t="s">
        <v>52</v>
      </c>
      <c r="D7" s="91" t="s">
        <v>64</v>
      </c>
      <c r="E7" s="91" t="s">
        <v>53</v>
      </c>
      <c r="F7" s="91" t="s">
        <v>54</v>
      </c>
      <c r="G7" s="91" t="s">
        <v>48</v>
      </c>
      <c r="H7" s="91" t="s">
        <v>55</v>
      </c>
      <c r="I7" s="91" t="s">
        <v>56</v>
      </c>
      <c r="J7" s="91" t="s">
        <v>167</v>
      </c>
      <c r="K7" s="91" t="s">
        <v>57</v>
      </c>
      <c r="L7" s="91" t="s">
        <v>58</v>
      </c>
      <c r="M7" s="91" t="s">
        <v>194</v>
      </c>
      <c r="N7" s="91" t="s">
        <v>195</v>
      </c>
      <c r="O7" s="91" t="s">
        <v>59</v>
      </c>
      <c r="P7" s="91" t="s">
        <v>136</v>
      </c>
      <c r="Q7" s="91" t="s">
        <v>204</v>
      </c>
      <c r="R7" s="91" t="s">
        <v>205</v>
      </c>
    </row>
    <row r="8" spans="1:18" ht="15">
      <c r="A8" s="87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2">
        <v>14</v>
      </c>
      <c r="O8" s="92">
        <v>15</v>
      </c>
      <c r="P8" s="92">
        <v>16</v>
      </c>
      <c r="Q8" s="92">
        <v>17</v>
      </c>
      <c r="R8" s="92">
        <v>18</v>
      </c>
    </row>
    <row r="9" spans="1:18" ht="15">
      <c r="A9" s="10"/>
      <c r="B9" s="93"/>
      <c r="C9" s="93"/>
      <c r="D9" s="93"/>
      <c r="E9" s="94"/>
      <c r="F9" s="94"/>
      <c r="G9" s="94"/>
      <c r="H9" s="94"/>
      <c r="I9" s="94"/>
      <c r="J9" s="94"/>
      <c r="K9" s="94"/>
      <c r="L9" s="94"/>
      <c r="M9" s="94"/>
      <c r="N9" s="94"/>
      <c r="O9" s="93"/>
      <c r="P9" s="93"/>
      <c r="Q9" s="93"/>
      <c r="R9" s="93"/>
    </row>
    <row r="10" spans="1:18" ht="15">
      <c r="A10" s="1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3"/>
      <c r="P10" s="93"/>
      <c r="Q10" s="93"/>
      <c r="R10" s="93"/>
    </row>
    <row r="11" spans="1:18" ht="15">
      <c r="A11" s="10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3"/>
      <c r="P11" s="93"/>
      <c r="Q11" s="93"/>
      <c r="R11" s="93"/>
    </row>
    <row r="12" spans="1:18" ht="15">
      <c r="A12" s="1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3"/>
      <c r="P12" s="93"/>
      <c r="Q12" s="93"/>
      <c r="R12" s="93"/>
    </row>
    <row r="13" spans="1:18" ht="15">
      <c r="A13" s="10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3"/>
      <c r="P13" s="93"/>
      <c r="Q13" s="93"/>
      <c r="R13" s="93"/>
    </row>
    <row r="14" spans="1:18" ht="15">
      <c r="A14" s="1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3"/>
      <c r="P14" s="93"/>
      <c r="Q14" s="93"/>
      <c r="R14" s="93"/>
    </row>
    <row r="15" spans="1:18" ht="15">
      <c r="A15" s="1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3"/>
      <c r="P15" s="93"/>
      <c r="Q15" s="93"/>
      <c r="R15" s="93"/>
    </row>
    <row r="16" spans="1:18" ht="15">
      <c r="A16" s="1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3"/>
      <c r="P16" s="93"/>
      <c r="Q16" s="93"/>
      <c r="R16" s="93"/>
    </row>
    <row r="17" spans="1:18" ht="15">
      <c r="A17" s="1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3"/>
      <c r="P17" s="93"/>
      <c r="Q17" s="93"/>
      <c r="R17" s="93"/>
    </row>
    <row r="18" spans="1:18" ht="15">
      <c r="A18" s="1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3"/>
      <c r="P18" s="93"/>
      <c r="Q18" s="93"/>
      <c r="R18" s="93"/>
    </row>
    <row r="19" spans="1:18" ht="15">
      <c r="A19" s="10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3"/>
      <c r="P19" s="93"/>
      <c r="Q19" s="93"/>
      <c r="R19" s="93"/>
    </row>
    <row r="20" spans="1:18" ht="15">
      <c r="A20" s="1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3"/>
      <c r="P20" s="93"/>
      <c r="Q20" s="93"/>
      <c r="R20" s="93"/>
    </row>
    <row r="21" spans="1:18" ht="15">
      <c r="A21" s="10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3"/>
      <c r="P21" s="93"/>
      <c r="Q21" s="93"/>
      <c r="R21" s="93"/>
    </row>
    <row r="23" ht="15">
      <c r="B23" s="57" t="s">
        <v>65</v>
      </c>
    </row>
    <row r="24" ht="15">
      <c r="B24" s="58" t="s">
        <v>66</v>
      </c>
    </row>
    <row r="27" spans="1:15" s="13" customFormat="1" ht="18" customHeight="1">
      <c r="A27" s="179" t="s">
        <v>34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</row>
    <row r="28" spans="1:8" s="13" customFormat="1" ht="15.75">
      <c r="A28" s="12"/>
      <c r="G28" s="142" t="s">
        <v>5</v>
      </c>
      <c r="H28" s="142"/>
    </row>
    <row r="30" ht="15">
      <c r="A30" s="46" t="s">
        <v>60</v>
      </c>
    </row>
  </sheetData>
  <sheetProtection/>
  <mergeCells count="5">
    <mergeCell ref="B3:L3"/>
    <mergeCell ref="E4:K4"/>
    <mergeCell ref="B5:L5"/>
    <mergeCell ref="A27:O27"/>
    <mergeCell ref="G28:H28"/>
  </mergeCells>
  <printOptions horizontalCentered="1"/>
  <pageMargins left="0.31496062992125984" right="0.31496062992125984" top="0.7480314960629921" bottom="0.7480314960629921" header="0.31496062992125984" footer="0.31496062992125984"/>
  <pageSetup fitToHeight="10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4.8515625" style="0" customWidth="1"/>
    <col min="2" max="2" width="18.7109375" style="0" customWidth="1"/>
    <col min="3" max="3" width="16.00390625" style="0" customWidth="1"/>
    <col min="4" max="4" width="17.421875" style="0" customWidth="1"/>
    <col min="5" max="5" width="24.57421875" style="0" customWidth="1"/>
    <col min="6" max="7" width="20.7109375" style="0" customWidth="1"/>
    <col min="8" max="8" width="38.00390625" style="0" customWidth="1"/>
  </cols>
  <sheetData>
    <row r="2" s="7" customFormat="1" ht="15">
      <c r="H2" s="23" t="s">
        <v>153</v>
      </c>
    </row>
    <row r="3" s="7" customFormat="1" ht="15"/>
    <row r="4" spans="3:8" s="7" customFormat="1" ht="33" customHeight="1">
      <c r="C4" s="180" t="s">
        <v>227</v>
      </c>
      <c r="D4" s="174"/>
      <c r="E4" s="174"/>
      <c r="F4" s="174"/>
      <c r="G4" s="174"/>
      <c r="H4" s="174"/>
    </row>
    <row r="5" spans="3:8" s="7" customFormat="1" ht="15">
      <c r="C5" s="181"/>
      <c r="D5" s="181"/>
      <c r="E5" s="181"/>
      <c r="F5" s="181"/>
      <c r="G5" s="181"/>
      <c r="H5" s="181"/>
    </row>
    <row r="6" spans="3:8" s="7" customFormat="1" ht="15">
      <c r="C6" s="182" t="s">
        <v>7</v>
      </c>
      <c r="D6" s="182"/>
      <c r="E6" s="182"/>
      <c r="F6" s="182"/>
      <c r="G6" s="182"/>
      <c r="H6" s="182"/>
    </row>
    <row r="7" s="7" customFormat="1" ht="15"/>
    <row r="8" s="7" customFormat="1" ht="15"/>
    <row r="9" spans="1:8" s="9" customFormat="1" ht="75">
      <c r="A9" s="93" t="s">
        <v>3</v>
      </c>
      <c r="B9" s="93" t="s">
        <v>163</v>
      </c>
      <c r="C9" s="93" t="s">
        <v>8</v>
      </c>
      <c r="D9" s="93" t="s">
        <v>9</v>
      </c>
      <c r="E9" s="93" t="s">
        <v>10</v>
      </c>
      <c r="F9" s="93" t="s">
        <v>156</v>
      </c>
      <c r="G9" s="93" t="s">
        <v>164</v>
      </c>
      <c r="H9" s="93" t="s">
        <v>36</v>
      </c>
    </row>
    <row r="10" spans="1:8" s="7" customFormat="1" ht="15">
      <c r="A10" s="92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2">
        <v>8</v>
      </c>
    </row>
    <row r="11" spans="1:8" s="7" customFormat="1" ht="15">
      <c r="A11" s="94"/>
      <c r="B11" s="94"/>
      <c r="C11" s="94"/>
      <c r="D11" s="94"/>
      <c r="E11" s="94"/>
      <c r="F11" s="94"/>
      <c r="G11" s="94"/>
      <c r="H11" s="94"/>
    </row>
    <row r="12" spans="1:8" s="7" customFormat="1" ht="15">
      <c r="A12" s="94"/>
      <c r="B12" s="94"/>
      <c r="C12" s="94"/>
      <c r="D12" s="94"/>
      <c r="E12" s="94"/>
      <c r="F12" s="94"/>
      <c r="G12" s="94"/>
      <c r="H12" s="94"/>
    </row>
    <row r="13" spans="1:8" s="7" customFormat="1" ht="15">
      <c r="A13" s="94"/>
      <c r="B13" s="94"/>
      <c r="C13" s="94"/>
      <c r="D13" s="94"/>
      <c r="E13" s="94"/>
      <c r="F13" s="94"/>
      <c r="G13" s="94"/>
      <c r="H13" s="94"/>
    </row>
    <row r="14" spans="1:8" s="7" customFormat="1" ht="15">
      <c r="A14" s="94"/>
      <c r="B14" s="94"/>
      <c r="C14" s="94"/>
      <c r="D14" s="94"/>
      <c r="E14" s="94"/>
      <c r="F14" s="94"/>
      <c r="G14" s="94"/>
      <c r="H14" s="94"/>
    </row>
    <row r="15" spans="1:8" s="7" customFormat="1" ht="15">
      <c r="A15" s="94"/>
      <c r="B15" s="94"/>
      <c r="C15" s="94"/>
      <c r="D15" s="94"/>
      <c r="E15" s="94"/>
      <c r="F15" s="94"/>
      <c r="G15" s="94"/>
      <c r="H15" s="94"/>
    </row>
    <row r="16" spans="1:8" s="7" customFormat="1" ht="15">
      <c r="A16" s="94"/>
      <c r="B16" s="94"/>
      <c r="C16" s="94"/>
      <c r="D16" s="94"/>
      <c r="E16" s="94"/>
      <c r="F16" s="94"/>
      <c r="G16" s="94"/>
      <c r="H16" s="94"/>
    </row>
    <row r="17" spans="1:8" s="7" customFormat="1" ht="15">
      <c r="A17" s="94"/>
      <c r="B17" s="94"/>
      <c r="C17" s="94"/>
      <c r="D17" s="94"/>
      <c r="E17" s="94"/>
      <c r="F17" s="94"/>
      <c r="G17" s="94"/>
      <c r="H17" s="94"/>
    </row>
    <row r="18" spans="1:8" s="7" customFormat="1" ht="15">
      <c r="A18" s="94"/>
      <c r="B18" s="94"/>
      <c r="C18" s="94"/>
      <c r="D18" s="94"/>
      <c r="E18" s="94"/>
      <c r="F18" s="94"/>
      <c r="G18" s="94"/>
      <c r="H18" s="94"/>
    </row>
    <row r="19" spans="1:8" s="7" customFormat="1" ht="15">
      <c r="A19" s="94"/>
      <c r="B19" s="94"/>
      <c r="C19" s="94"/>
      <c r="D19" s="94"/>
      <c r="E19" s="94"/>
      <c r="F19" s="94"/>
      <c r="G19" s="94"/>
      <c r="H19" s="94"/>
    </row>
    <row r="20" spans="1:8" s="7" customFormat="1" ht="15">
      <c r="A20" s="94"/>
      <c r="B20" s="94"/>
      <c r="C20" s="94"/>
      <c r="D20" s="94"/>
      <c r="E20" s="94"/>
      <c r="F20" s="94"/>
      <c r="G20" s="94"/>
      <c r="H20" s="94"/>
    </row>
    <row r="21" spans="1:8" s="7" customFormat="1" ht="15">
      <c r="A21" s="94"/>
      <c r="B21" s="94"/>
      <c r="C21" s="94"/>
      <c r="D21" s="94"/>
      <c r="E21" s="94"/>
      <c r="F21" s="94"/>
      <c r="G21" s="94"/>
      <c r="H21" s="94"/>
    </row>
    <row r="22" spans="1:8" s="7" customFormat="1" ht="15">
      <c r="A22" s="94"/>
      <c r="B22" s="94"/>
      <c r="C22" s="94"/>
      <c r="D22" s="94"/>
      <c r="E22" s="94"/>
      <c r="F22" s="94"/>
      <c r="G22" s="94"/>
      <c r="H22" s="94"/>
    </row>
    <row r="23" spans="1:8" s="7" customFormat="1" ht="15">
      <c r="A23" s="94"/>
      <c r="B23" s="94"/>
      <c r="C23" s="94"/>
      <c r="D23" s="94"/>
      <c r="E23" s="94"/>
      <c r="F23" s="94"/>
      <c r="G23" s="94"/>
      <c r="H23" s="94"/>
    </row>
    <row r="24" s="7" customFormat="1" ht="15"/>
    <row r="25" spans="1:2" s="7" customFormat="1" ht="15">
      <c r="A25" s="24" t="s">
        <v>154</v>
      </c>
      <c r="B25" s="24"/>
    </row>
    <row r="26" s="7" customFormat="1" ht="15"/>
    <row r="27" s="7" customFormat="1" ht="15"/>
    <row r="28" spans="1:8" s="13" customFormat="1" ht="18" customHeight="1">
      <c r="A28" s="179" t="s">
        <v>34</v>
      </c>
      <c r="B28" s="179"/>
      <c r="C28" s="179"/>
      <c r="D28" s="179"/>
      <c r="E28" s="179"/>
      <c r="F28" s="179"/>
      <c r="G28" s="179"/>
      <c r="H28" s="179"/>
    </row>
    <row r="29" spans="1:8" s="13" customFormat="1" ht="15.75">
      <c r="A29" s="12"/>
      <c r="B29" s="12"/>
      <c r="E29" s="142" t="s">
        <v>5</v>
      </c>
      <c r="F29" s="142"/>
      <c r="G29" s="142"/>
      <c r="H29" s="142"/>
    </row>
    <row r="31" spans="1:2" ht="12.75">
      <c r="A31" s="46" t="s">
        <v>60</v>
      </c>
      <c r="B31" s="46"/>
    </row>
  </sheetData>
  <sheetProtection/>
  <mergeCells count="5">
    <mergeCell ref="C4:H4"/>
    <mergeCell ref="C5:H5"/>
    <mergeCell ref="C6:H6"/>
    <mergeCell ref="A28:H28"/>
    <mergeCell ref="E29:H29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00390625" style="15" customWidth="1"/>
    <col min="2" max="2" width="26.28125" style="15" customWidth="1"/>
    <col min="3" max="3" width="20.57421875" style="13" customWidth="1"/>
    <col min="4" max="4" width="24.140625" style="13" customWidth="1"/>
    <col min="5" max="5" width="15.140625" style="13" customWidth="1"/>
    <col min="6" max="6" width="13.421875" style="13" customWidth="1"/>
    <col min="7" max="7" width="13.57421875" style="13" customWidth="1"/>
    <col min="8" max="8" width="22.7109375" style="13" customWidth="1"/>
    <col min="9" max="16384" width="9.140625" style="13" customWidth="1"/>
  </cols>
  <sheetData>
    <row r="1" ht="12.75" customHeight="1">
      <c r="D1" s="98" t="s">
        <v>161</v>
      </c>
    </row>
    <row r="2" spans="7:8" ht="12.75" customHeight="1">
      <c r="G2" s="99"/>
      <c r="H2" s="99"/>
    </row>
    <row r="3" spans="1:7" ht="39.75" customHeight="1">
      <c r="A3" s="11"/>
      <c r="B3" s="171" t="s">
        <v>165</v>
      </c>
      <c r="C3" s="171"/>
      <c r="D3" s="171"/>
      <c r="E3" s="2"/>
      <c r="F3" s="2"/>
      <c r="G3" s="2"/>
    </row>
    <row r="4" spans="1:7" s="7" customFormat="1" ht="15.75">
      <c r="A4" s="100" t="s">
        <v>157</v>
      </c>
      <c r="B4" s="101"/>
      <c r="C4" s="101"/>
      <c r="D4" s="101"/>
      <c r="E4" s="102"/>
      <c r="F4" s="102"/>
      <c r="G4" s="102"/>
    </row>
    <row r="5" spans="3:8" s="7" customFormat="1" ht="15" customHeight="1">
      <c r="C5" s="52" t="s">
        <v>162</v>
      </c>
      <c r="D5" s="103"/>
      <c r="E5" s="103"/>
      <c r="F5" s="103"/>
      <c r="G5" s="103"/>
      <c r="H5" s="103"/>
    </row>
    <row r="6" spans="3:4" s="7" customFormat="1" ht="15" customHeight="1">
      <c r="C6" s="52"/>
      <c r="D6" s="52"/>
    </row>
    <row r="7" spans="1:8" ht="75.75" customHeight="1">
      <c r="A7" s="104" t="s">
        <v>3</v>
      </c>
      <c r="B7" s="105" t="s">
        <v>232</v>
      </c>
      <c r="C7" s="104" t="s">
        <v>237</v>
      </c>
      <c r="D7" s="104" t="s">
        <v>234</v>
      </c>
      <c r="E7" s="106"/>
      <c r="F7" s="106"/>
      <c r="G7" s="107"/>
      <c r="H7" s="106"/>
    </row>
    <row r="8" spans="1:8" ht="12.75">
      <c r="A8" s="20" t="s">
        <v>12</v>
      </c>
      <c r="B8" s="134" t="s">
        <v>233</v>
      </c>
      <c r="C8" s="110"/>
      <c r="D8" s="110"/>
      <c r="E8" s="109"/>
      <c r="F8" s="109"/>
      <c r="G8" s="109"/>
      <c r="H8" s="109"/>
    </row>
    <row r="9" spans="1:8" ht="12.75">
      <c r="A9" s="20" t="s">
        <v>13</v>
      </c>
      <c r="B9" s="134" t="s">
        <v>235</v>
      </c>
      <c r="C9" s="25"/>
      <c r="D9" s="25"/>
      <c r="E9" s="109"/>
      <c r="F9" s="109"/>
      <c r="G9" s="109"/>
      <c r="H9" s="109"/>
    </row>
    <row r="10" spans="1:8" ht="12.75">
      <c r="A10" s="20" t="s">
        <v>17</v>
      </c>
      <c r="B10" s="134" t="s">
        <v>236</v>
      </c>
      <c r="C10" s="25"/>
      <c r="D10" s="130" t="s">
        <v>35</v>
      </c>
      <c r="E10" s="109"/>
      <c r="F10" s="109"/>
      <c r="G10" s="109"/>
      <c r="H10" s="109"/>
    </row>
    <row r="12" ht="12.75">
      <c r="B12" s="27" t="s">
        <v>166</v>
      </c>
    </row>
    <row r="13" ht="12.75">
      <c r="B13" s="27"/>
    </row>
    <row r="14" ht="12.75">
      <c r="B14" s="27"/>
    </row>
    <row r="15" ht="12" customHeight="1"/>
    <row r="16" spans="2:4" ht="12.75">
      <c r="B16" s="46" t="s">
        <v>112</v>
      </c>
      <c r="C16" s="46"/>
      <c r="D16" s="113"/>
    </row>
    <row r="17" spans="2:4" ht="12.75" customHeight="1">
      <c r="B17" s="12"/>
      <c r="C17" s="12"/>
      <c r="D17" s="14" t="s">
        <v>159</v>
      </c>
    </row>
    <row r="18" spans="2:3" ht="12.75">
      <c r="B18" s="46" t="s">
        <v>160</v>
      </c>
      <c r="C18" s="46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zoomScale="84" zoomScaleNormal="84" zoomScalePageLayoutView="0" workbookViewId="0" topLeftCell="A1">
      <selection activeCell="B2" sqref="B2:R2"/>
    </sheetView>
  </sheetViews>
  <sheetFormatPr defaultColWidth="9.140625" defaultRowHeight="12.75"/>
  <cols>
    <col min="1" max="1" width="6.28125" style="15" customWidth="1"/>
    <col min="2" max="3" width="8.8515625" style="15" customWidth="1"/>
    <col min="4" max="4" width="11.00390625" style="15" customWidth="1"/>
    <col min="5" max="5" width="18.7109375" style="15" customWidth="1"/>
    <col min="6" max="6" width="11.421875" style="15" customWidth="1"/>
    <col min="7" max="7" width="11.00390625" style="15" customWidth="1"/>
    <col min="8" max="10" width="8.8515625" style="15" customWidth="1"/>
    <col min="11" max="12" width="7.28125" style="13" customWidth="1"/>
    <col min="13" max="13" width="10.421875" style="13" customWidth="1"/>
    <col min="14" max="14" width="9.421875" style="13" customWidth="1"/>
    <col min="15" max="15" width="7.57421875" style="13" customWidth="1"/>
    <col min="16" max="16" width="8.00390625" style="13" customWidth="1"/>
    <col min="17" max="17" width="13.00390625" style="13" customWidth="1"/>
    <col min="18" max="18" width="9.57421875" style="13" customWidth="1"/>
    <col min="19" max="19" width="11.00390625" style="13" customWidth="1"/>
    <col min="20" max="20" width="9.57421875" style="13" customWidth="1"/>
    <col min="21" max="21" width="12.8515625" style="13" customWidth="1"/>
    <col min="22" max="22" width="11.00390625" style="13" customWidth="1"/>
    <col min="23" max="25" width="12.8515625" style="13" customWidth="1"/>
    <col min="26" max="27" width="13.421875" style="13" customWidth="1"/>
    <col min="28" max="31" width="11.8515625" style="13" customWidth="1"/>
    <col min="32" max="16384" width="9.140625" style="13" customWidth="1"/>
  </cols>
  <sheetData>
    <row r="1" spans="19:25" ht="12.75" customHeight="1">
      <c r="S1" s="21" t="s">
        <v>177</v>
      </c>
      <c r="T1" s="21"/>
      <c r="U1" s="21"/>
      <c r="V1" s="21"/>
      <c r="W1" s="21"/>
      <c r="X1" s="21"/>
      <c r="Y1" s="21"/>
    </row>
    <row r="2" spans="1:30" ht="15.75" customHeight="1">
      <c r="A2" s="11"/>
      <c r="B2" s="171" t="s">
        <v>228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5.75" customHeight="1">
      <c r="A3" s="12"/>
      <c r="B3" s="12"/>
      <c r="C3" s="12"/>
      <c r="D3" s="12"/>
      <c r="E3" s="12"/>
      <c r="F3" s="12"/>
      <c r="G3" s="22" t="s">
        <v>33</v>
      </c>
      <c r="H3" s="175"/>
      <c r="I3" s="175"/>
      <c r="J3" s="175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 customHeight="1">
      <c r="A4" s="11"/>
      <c r="B4" s="11"/>
      <c r="C4" s="11"/>
      <c r="D4" s="11"/>
      <c r="E4" s="11"/>
      <c r="F4" s="11"/>
      <c r="G4" s="173" t="s">
        <v>4</v>
      </c>
      <c r="H4" s="173"/>
      <c r="I4" s="173"/>
      <c r="J4" s="173"/>
      <c r="K4" s="6"/>
      <c r="L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27" ht="21.75" customHeight="1">
      <c r="A6" s="149" t="s">
        <v>2</v>
      </c>
      <c r="B6" s="151" t="s">
        <v>6</v>
      </c>
      <c r="C6" s="151" t="s">
        <v>70</v>
      </c>
      <c r="D6" s="151" t="s">
        <v>87</v>
      </c>
      <c r="E6" s="151" t="s">
        <v>88</v>
      </c>
      <c r="F6" s="151" t="s">
        <v>196</v>
      </c>
      <c r="G6" s="151" t="s">
        <v>144</v>
      </c>
      <c r="H6" s="151" t="s">
        <v>79</v>
      </c>
      <c r="I6" s="151" t="s">
        <v>80</v>
      </c>
      <c r="J6" s="148" t="s">
        <v>11</v>
      </c>
      <c r="K6" s="151" t="s">
        <v>81</v>
      </c>
      <c r="L6" s="151" t="s">
        <v>82</v>
      </c>
      <c r="M6" s="184" t="s">
        <v>37</v>
      </c>
      <c r="N6" s="148" t="s">
        <v>41</v>
      </c>
      <c r="O6" s="148" t="s">
        <v>0</v>
      </c>
      <c r="P6" s="148"/>
      <c r="Q6" s="148" t="s">
        <v>38</v>
      </c>
      <c r="R6" s="148" t="s">
        <v>40</v>
      </c>
      <c r="S6" s="148" t="s">
        <v>39</v>
      </c>
      <c r="T6" s="148" t="s">
        <v>197</v>
      </c>
      <c r="U6" s="148" t="s">
        <v>198</v>
      </c>
      <c r="V6" s="148" t="s">
        <v>199</v>
      </c>
      <c r="W6" s="148" t="s">
        <v>200</v>
      </c>
      <c r="X6" s="148" t="s">
        <v>83</v>
      </c>
      <c r="Y6" s="148" t="s">
        <v>84</v>
      </c>
      <c r="Z6" s="148" t="s">
        <v>85</v>
      </c>
      <c r="AA6" s="148" t="s">
        <v>86</v>
      </c>
    </row>
    <row r="7" spans="1:27" ht="22.5" customHeight="1">
      <c r="A7" s="149"/>
      <c r="B7" s="183"/>
      <c r="C7" s="183"/>
      <c r="D7" s="183"/>
      <c r="E7" s="183"/>
      <c r="F7" s="183"/>
      <c r="G7" s="183"/>
      <c r="H7" s="183"/>
      <c r="I7" s="183"/>
      <c r="J7" s="148"/>
      <c r="K7" s="183"/>
      <c r="L7" s="183"/>
      <c r="M7" s="185"/>
      <c r="N7" s="148"/>
      <c r="O7" s="148" t="s">
        <v>29</v>
      </c>
      <c r="P7" s="151" t="s">
        <v>145</v>
      </c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</row>
    <row r="8" spans="1:27" ht="42.75" customHeight="1">
      <c r="A8" s="149"/>
      <c r="B8" s="152"/>
      <c r="C8" s="152"/>
      <c r="D8" s="152"/>
      <c r="E8" s="152"/>
      <c r="F8" s="152"/>
      <c r="G8" s="152"/>
      <c r="H8" s="152"/>
      <c r="I8" s="152"/>
      <c r="J8" s="148"/>
      <c r="K8" s="152"/>
      <c r="L8" s="152"/>
      <c r="M8" s="186"/>
      <c r="N8" s="148"/>
      <c r="O8" s="148"/>
      <c r="P8" s="152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</row>
    <row r="9" spans="1:27" s="16" customFormat="1" ht="11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</row>
    <row r="10" spans="1:27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5"/>
      <c r="L10" s="25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5"/>
      <c r="L11" s="25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5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5"/>
      <c r="L13" s="25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5"/>
      <c r="L14" s="25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8.25" customHeight="1"/>
    <row r="16" ht="8.25" customHeight="1"/>
    <row r="17" ht="12.75">
      <c r="A17" s="27" t="s">
        <v>65</v>
      </c>
    </row>
    <row r="18" spans="1:6" ht="12.75">
      <c r="A18" s="27"/>
      <c r="F18" s="88"/>
    </row>
    <row r="19" ht="12.75">
      <c r="A19" s="27" t="s">
        <v>206</v>
      </c>
    </row>
    <row r="20" ht="12.75">
      <c r="A20" s="27"/>
    </row>
    <row r="21" ht="12.75">
      <c r="A21" s="27"/>
    </row>
    <row r="22" spans="1:27" ht="18" customHeight="1">
      <c r="A22" s="142" t="s">
        <v>34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44"/>
      <c r="L22" s="44"/>
      <c r="M22" s="44"/>
      <c r="N22" s="5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14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N23" s="14" t="s">
        <v>5</v>
      </c>
    </row>
    <row r="25" ht="12.75">
      <c r="A25" s="46" t="s">
        <v>60</v>
      </c>
    </row>
  </sheetData>
  <sheetProtection/>
  <mergeCells count="32">
    <mergeCell ref="B2:R2"/>
    <mergeCell ref="A22:J22"/>
    <mergeCell ref="J6:J8"/>
    <mergeCell ref="E6:E8"/>
    <mergeCell ref="F6:F8"/>
    <mergeCell ref="G6:G8"/>
    <mergeCell ref="O6:P6"/>
    <mergeCell ref="M6:M8"/>
    <mergeCell ref="L6:L8"/>
    <mergeCell ref="H3:J3"/>
    <mergeCell ref="AA6:AA8"/>
    <mergeCell ref="Q6:Q8"/>
    <mergeCell ref="Z6:Z8"/>
    <mergeCell ref="P7:P8"/>
    <mergeCell ref="Y6:Y8"/>
    <mergeCell ref="T6:T8"/>
    <mergeCell ref="U6:U8"/>
    <mergeCell ref="G4:J4"/>
    <mergeCell ref="X6:X8"/>
    <mergeCell ref="V6:V8"/>
    <mergeCell ref="W6:W8"/>
    <mergeCell ref="O7:O8"/>
    <mergeCell ref="R6:R8"/>
    <mergeCell ref="S6:S8"/>
    <mergeCell ref="N6:N8"/>
    <mergeCell ref="A6:A8"/>
    <mergeCell ref="B6:B8"/>
    <mergeCell ref="C6:C8"/>
    <mergeCell ref="K6:K8"/>
    <mergeCell ref="H6:H8"/>
    <mergeCell ref="I6:I8"/>
    <mergeCell ref="D6:D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00" fitToWidth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7.00390625" style="15" customWidth="1"/>
    <col min="2" max="2" width="16.8515625" style="15" customWidth="1"/>
    <col min="3" max="3" width="28.7109375" style="13" customWidth="1"/>
    <col min="4" max="4" width="20.140625" style="13" customWidth="1"/>
    <col min="5" max="5" width="20.7109375" style="13" customWidth="1"/>
    <col min="6" max="6" width="20.140625" style="13" customWidth="1"/>
    <col min="7" max="7" width="15.140625" style="13" customWidth="1"/>
    <col min="8" max="8" width="13.421875" style="13" customWidth="1"/>
    <col min="9" max="9" width="13.57421875" style="13" customWidth="1"/>
    <col min="10" max="10" width="22.7109375" style="13" customWidth="1"/>
    <col min="11" max="16384" width="9.140625" style="13" customWidth="1"/>
  </cols>
  <sheetData>
    <row r="1" ht="12.75" customHeight="1">
      <c r="F1" s="98" t="s">
        <v>207</v>
      </c>
    </row>
    <row r="2" spans="9:10" ht="12.75" customHeight="1">
      <c r="I2" s="99"/>
      <c r="J2" s="99"/>
    </row>
    <row r="3" spans="1:9" ht="15.75" customHeight="1">
      <c r="A3" s="11"/>
      <c r="B3" s="171" t="s">
        <v>238</v>
      </c>
      <c r="C3" s="171"/>
      <c r="D3" s="171"/>
      <c r="E3" s="171"/>
      <c r="F3" s="97"/>
      <c r="G3" s="2"/>
      <c r="H3" s="2"/>
      <c r="I3" s="2"/>
    </row>
    <row r="4" spans="1:9" s="7" customFormat="1" ht="15.75">
      <c r="A4" s="100" t="s">
        <v>157</v>
      </c>
      <c r="B4" s="101"/>
      <c r="C4" s="101"/>
      <c r="D4" s="101"/>
      <c r="E4" s="102"/>
      <c r="F4" s="102"/>
      <c r="G4" s="102"/>
      <c r="H4" s="102"/>
      <c r="I4" s="102"/>
    </row>
    <row r="5" spans="3:10" s="7" customFormat="1" ht="15" customHeight="1">
      <c r="C5" s="52" t="s">
        <v>162</v>
      </c>
      <c r="D5" s="103"/>
      <c r="E5" s="103"/>
      <c r="F5" s="103"/>
      <c r="G5" s="103"/>
      <c r="H5" s="103"/>
      <c r="I5" s="103"/>
      <c r="J5" s="103"/>
    </row>
    <row r="6" spans="3:6" s="7" customFormat="1" ht="15" customHeight="1">
      <c r="C6" s="52"/>
      <c r="D6" s="52"/>
      <c r="E6" s="52"/>
      <c r="F6" s="52"/>
    </row>
    <row r="7" spans="1:10" ht="75.75" customHeight="1">
      <c r="A7" s="104" t="s">
        <v>3</v>
      </c>
      <c r="B7" s="105" t="s">
        <v>158</v>
      </c>
      <c r="C7" s="104" t="s">
        <v>6</v>
      </c>
      <c r="D7" s="104" t="s">
        <v>229</v>
      </c>
      <c r="E7" s="104" t="s">
        <v>208</v>
      </c>
      <c r="F7" s="104" t="s">
        <v>230</v>
      </c>
      <c r="G7" s="106"/>
      <c r="H7" s="106"/>
      <c r="I7" s="107"/>
      <c r="J7" s="106"/>
    </row>
    <row r="8" spans="1:10" ht="12.75">
      <c r="A8" s="20" t="s">
        <v>12</v>
      </c>
      <c r="B8" s="20" t="s">
        <v>13</v>
      </c>
      <c r="C8" s="108">
        <v>3</v>
      </c>
      <c r="D8" s="108">
        <v>4</v>
      </c>
      <c r="E8" s="108">
        <v>5</v>
      </c>
      <c r="F8" s="108">
        <v>6</v>
      </c>
      <c r="G8" s="109"/>
      <c r="H8" s="109"/>
      <c r="I8" s="109"/>
      <c r="J8" s="109"/>
    </row>
    <row r="9" spans="1:10" ht="12.75">
      <c r="A9" s="129"/>
      <c r="B9" s="129"/>
      <c r="C9" s="128" t="s">
        <v>209</v>
      </c>
      <c r="D9" s="128"/>
      <c r="E9" s="128"/>
      <c r="F9" s="128"/>
      <c r="G9" s="109"/>
      <c r="H9" s="109"/>
      <c r="I9" s="109"/>
      <c r="J9" s="109"/>
    </row>
    <row r="10" spans="1:10" ht="12.75">
      <c r="A10" s="96"/>
      <c r="B10" s="96"/>
      <c r="C10" s="25"/>
      <c r="D10" s="25"/>
      <c r="E10" s="25"/>
      <c r="F10" s="25"/>
      <c r="G10" s="109"/>
      <c r="H10" s="109"/>
      <c r="I10" s="109"/>
      <c r="J10" s="109"/>
    </row>
    <row r="11" spans="1:10" ht="12.75">
      <c r="A11" s="96"/>
      <c r="B11" s="96"/>
      <c r="C11" s="25"/>
      <c r="D11" s="25"/>
      <c r="E11" s="25"/>
      <c r="F11" s="25"/>
      <c r="G11" s="109"/>
      <c r="H11" s="109"/>
      <c r="I11" s="109"/>
      <c r="J11" s="109"/>
    </row>
    <row r="12" spans="1:10" ht="12.75">
      <c r="A12" s="96"/>
      <c r="B12" s="96"/>
      <c r="C12" s="25"/>
      <c r="D12" s="25"/>
      <c r="E12" s="25"/>
      <c r="F12" s="25"/>
      <c r="G12" s="109"/>
      <c r="H12" s="109"/>
      <c r="I12" s="109"/>
      <c r="J12" s="109"/>
    </row>
    <row r="13" spans="1:10" ht="12.75">
      <c r="A13" s="96"/>
      <c r="B13" s="96"/>
      <c r="C13" s="25"/>
      <c r="D13" s="25"/>
      <c r="E13" s="25"/>
      <c r="F13" s="25"/>
      <c r="G13" s="109"/>
      <c r="H13" s="109"/>
      <c r="I13" s="109"/>
      <c r="J13" s="109"/>
    </row>
    <row r="14" spans="1:10" ht="12.75">
      <c r="A14" s="96"/>
      <c r="B14" s="96"/>
      <c r="C14" s="25"/>
      <c r="D14" s="25"/>
      <c r="E14" s="25"/>
      <c r="F14" s="25"/>
      <c r="G14" s="109"/>
      <c r="H14" s="109"/>
      <c r="I14" s="109"/>
      <c r="J14" s="109"/>
    </row>
    <row r="15" spans="1:10" ht="12.75">
      <c r="A15" s="96"/>
      <c r="B15" s="96"/>
      <c r="C15" s="25"/>
      <c r="D15" s="25"/>
      <c r="E15" s="25"/>
      <c r="F15" s="25"/>
      <c r="G15" s="109"/>
      <c r="H15" s="109"/>
      <c r="I15" s="109"/>
      <c r="J15" s="109"/>
    </row>
    <row r="16" spans="1:10" ht="12.75">
      <c r="A16" s="96"/>
      <c r="B16" s="96"/>
      <c r="C16" s="25"/>
      <c r="D16" s="25"/>
      <c r="E16" s="25"/>
      <c r="F16" s="25"/>
      <c r="G16" s="109"/>
      <c r="H16" s="109"/>
      <c r="I16" s="109"/>
      <c r="J16" s="109"/>
    </row>
    <row r="17" spans="1:10" ht="12.75">
      <c r="A17" s="96"/>
      <c r="B17" s="96"/>
      <c r="C17" s="25"/>
      <c r="D17" s="25"/>
      <c r="E17" s="25"/>
      <c r="F17" s="25"/>
      <c r="G17" s="109"/>
      <c r="H17" s="109"/>
      <c r="I17" s="109"/>
      <c r="J17" s="109"/>
    </row>
    <row r="18" spans="1:10" ht="12.75">
      <c r="A18" s="96"/>
      <c r="B18" s="96"/>
      <c r="C18" s="25"/>
      <c r="D18" s="25"/>
      <c r="E18" s="25"/>
      <c r="F18" s="25"/>
      <c r="G18" s="109"/>
      <c r="H18" s="109"/>
      <c r="I18" s="109"/>
      <c r="J18" s="109"/>
    </row>
    <row r="19" spans="1:10" ht="12.75">
      <c r="A19" s="96"/>
      <c r="B19" s="96"/>
      <c r="C19" s="25"/>
      <c r="D19" s="25"/>
      <c r="E19" s="25"/>
      <c r="F19" s="25"/>
      <c r="G19" s="109"/>
      <c r="H19" s="109"/>
      <c r="I19" s="109"/>
      <c r="J19" s="109"/>
    </row>
    <row r="20" spans="1:10" ht="12.75">
      <c r="A20" s="96"/>
      <c r="B20" s="96"/>
      <c r="C20" s="25"/>
      <c r="D20" s="25"/>
      <c r="E20" s="25"/>
      <c r="F20" s="25"/>
      <c r="G20" s="109"/>
      <c r="H20" s="109"/>
      <c r="I20" s="109"/>
      <c r="J20" s="109"/>
    </row>
    <row r="21" spans="1:10" ht="12.75">
      <c r="A21" s="96"/>
      <c r="B21" s="96"/>
      <c r="C21" s="25"/>
      <c r="D21" s="25"/>
      <c r="E21" s="25"/>
      <c r="F21" s="25"/>
      <c r="G21" s="109"/>
      <c r="H21" s="109"/>
      <c r="I21" s="109"/>
      <c r="J21" s="109"/>
    </row>
    <row r="22" spans="1:10" ht="12.75">
      <c r="A22" s="20"/>
      <c r="B22" s="20"/>
      <c r="C22" s="111"/>
      <c r="D22" s="111"/>
      <c r="E22" s="111"/>
      <c r="F22" s="111"/>
      <c r="G22" s="112"/>
      <c r="H22" s="112"/>
      <c r="I22" s="112"/>
      <c r="J22" s="112"/>
    </row>
    <row r="24" ht="12.75">
      <c r="B24" s="27"/>
    </row>
    <row r="25" ht="12.75">
      <c r="B25" s="27"/>
    </row>
    <row r="26" ht="12.75">
      <c r="B26" s="27"/>
    </row>
    <row r="27" ht="12" customHeight="1"/>
    <row r="28" spans="2:6" ht="12.75">
      <c r="B28" s="46" t="s">
        <v>112</v>
      </c>
      <c r="C28" s="46"/>
      <c r="D28" s="113"/>
      <c r="E28" s="114"/>
      <c r="F28" s="114"/>
    </row>
    <row r="29" spans="2:6" ht="12.75" customHeight="1">
      <c r="B29" s="12"/>
      <c r="C29" s="12"/>
      <c r="D29" s="14" t="s">
        <v>159</v>
      </c>
      <c r="E29" s="14"/>
      <c r="F29" s="14"/>
    </row>
    <row r="30" spans="2:3" ht="12.75">
      <c r="B30" s="46" t="s">
        <v>160</v>
      </c>
      <c r="C30" s="46"/>
    </row>
  </sheetData>
  <sheetProtection/>
  <mergeCells count="1">
    <mergeCell ref="B3:E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kushakova</cp:lastModifiedBy>
  <cp:lastPrinted>2014-12-26T09:23:03Z</cp:lastPrinted>
  <dcterms:created xsi:type="dcterms:W3CDTF">2010-01-11T03:41:37Z</dcterms:created>
  <dcterms:modified xsi:type="dcterms:W3CDTF">2014-12-26T10:02:28Z</dcterms:modified>
  <cp:category/>
  <cp:version/>
  <cp:contentType/>
  <cp:contentStatus/>
</cp:coreProperties>
</file>