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Всего по МО пр. №1 " sheetId="1" r:id="rId1"/>
    <sheet name="Прил №1-1" sheetId="2" r:id="rId2"/>
    <sheet name="Всего по прил 2" sheetId="3" r:id="rId3"/>
    <sheet name="прил 3" sheetId="4" r:id="rId4"/>
    <sheet name="прил 4" sheetId="5" r:id="rId5"/>
    <sheet name="прил 5" sheetId="6" r:id="rId6"/>
  </sheets>
  <definedNames>
    <definedName name="_xlnm.Print_Titles" localSheetId="0">'Всего по МО пр. №1 '!$8:$11</definedName>
    <definedName name="_xlnm.Print_Titles" localSheetId="1">'Прил №1-1'!$7:$7</definedName>
  </definedNames>
  <calcPr fullCalcOnLoad="1"/>
</workbook>
</file>

<file path=xl/sharedStrings.xml><?xml version="1.0" encoding="utf-8"?>
<sst xmlns="http://schemas.openxmlformats.org/spreadsheetml/2006/main" count="552" uniqueCount="183">
  <si>
    <t>Сравнительная эффективность</t>
  </si>
  <si>
    <t>Способы размещения заказа</t>
  </si>
  <si>
    <t>№</t>
  </si>
  <si>
    <t>№ п/п</t>
  </si>
  <si>
    <t>указать муниципальное образование</t>
  </si>
  <si>
    <t>(подпись)</t>
  </si>
  <si>
    <t>Наименование заказчика</t>
  </si>
  <si>
    <t>указать МО</t>
  </si>
  <si>
    <t>Номер документа</t>
  </si>
  <si>
    <t>Дата документа</t>
  </si>
  <si>
    <t>Наименование документа</t>
  </si>
  <si>
    <t xml:space="preserve">Количество участников </t>
  </si>
  <si>
    <t>1</t>
  </si>
  <si>
    <t>2</t>
  </si>
  <si>
    <t>1.1</t>
  </si>
  <si>
    <t>1.2</t>
  </si>
  <si>
    <t>1.3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</si>
  <si>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</si>
  <si>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</si>
  <si>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</si>
  <si>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</si>
  <si>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</si>
  <si>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</si>
  <si>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</si>
  <si>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</si>
  <si>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</si>
  <si>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</si>
  <si>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</si>
  <si>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в т.ч.</t>
  </si>
  <si>
    <t xml:space="preserve">руб. </t>
  </si>
  <si>
    <t xml:space="preserve">% 
</t>
  </si>
  <si>
    <t>Х</t>
  </si>
  <si>
    <t>Структура системы закупок в МО:</t>
  </si>
  <si>
    <t xml:space="preserve"> по</t>
  </si>
  <si>
    <t xml:space="preserve"> Руководитель                                            _______________________________</t>
  </si>
  <si>
    <t>х</t>
  </si>
  <si>
    <t>Краткая информация о сути документа</t>
  </si>
  <si>
    <t>Начальная (максимальная) цена контракта, лота,  руб.</t>
  </si>
  <si>
    <t>Наименование победителя</t>
  </si>
  <si>
    <t>Адрес победителя</t>
  </si>
  <si>
    <t>ИНН победителя</t>
  </si>
  <si>
    <t>Предложенная цена контрактов,  руб.</t>
  </si>
  <si>
    <t>Количество  лотов</t>
  </si>
  <si>
    <t>8 = гр9+гр.10+гр.11</t>
  </si>
  <si>
    <t>Среднее кол-во участников на 1 процедуру (лот)</t>
  </si>
  <si>
    <r>
      <t xml:space="preserve">указать  </t>
    </r>
    <r>
      <rPr>
        <b/>
        <sz val="10"/>
        <rFont val="Times New Roman"/>
        <family val="1"/>
      </rPr>
      <t>(централизованная, децентрализованная, смешанная)</t>
    </r>
  </si>
  <si>
    <t>5</t>
  </si>
  <si>
    <t>Наименование уполномоченного органа</t>
  </si>
  <si>
    <t>Адрес</t>
  </si>
  <si>
    <t xml:space="preserve">Должность </t>
  </si>
  <si>
    <t xml:space="preserve">ФИО </t>
  </si>
  <si>
    <t>Должностные обязанности (размещение, контроль и др.)</t>
  </si>
  <si>
    <t>Нормативный документ на основании которого создан уполномоченный орган</t>
  </si>
  <si>
    <t>Наименование   главного распорядителя по заказчику</t>
  </si>
  <si>
    <t>ИНН ГРБС</t>
  </si>
  <si>
    <t>Наименование муниципального заказчика</t>
  </si>
  <si>
    <t>ИНН мун.заказчика</t>
  </si>
  <si>
    <t>Численность сотрудников за которыми закреплена функция по размещению</t>
  </si>
  <si>
    <t>Контактная информация (тел., факс)</t>
  </si>
  <si>
    <t>Должность руководителя</t>
  </si>
  <si>
    <t>ФИО руководителя заказчика</t>
  </si>
  <si>
    <t>Должность и ФИО контактного лица</t>
  </si>
  <si>
    <t>Телефон контактного лица</t>
  </si>
  <si>
    <t>Контактное лицо (Ф.И.О., телефон)</t>
  </si>
  <si>
    <t>Приложение №1-мз</t>
  </si>
  <si>
    <t>Приложение №3-мз</t>
  </si>
  <si>
    <t>Приложение №4-мз</t>
  </si>
  <si>
    <t>Реестровый номер*</t>
  </si>
  <si>
    <t>Примечание</t>
  </si>
  <si>
    <t>* Реестровый номер - номер присвоенный муниципальному заказчику на сайте ugzko.ru в разделе "Реестр заказчиков", например №М01-01-001-00</t>
  </si>
  <si>
    <t>Примечание:</t>
  </si>
  <si>
    <t>Контактная информация      (e-mail, тел.)</t>
  </si>
  <si>
    <t>Количество участников</t>
  </si>
  <si>
    <t>ИНН заказчика</t>
  </si>
  <si>
    <t>В т.ч. размещено через уполномоченный орган</t>
  </si>
  <si>
    <t>Открытый конкурс (94-ФЗ)</t>
  </si>
  <si>
    <t>Открытый аукцион в электронной форме (94-ФЗ)</t>
  </si>
  <si>
    <t>Запрос котировок (94-ФЗ)</t>
  </si>
  <si>
    <t xml:space="preserve">По согласованию с контролирующим органом по 94-ФЗ  </t>
  </si>
  <si>
    <t>Всего размещено заказов у ед.поставщика (исполнителя, подрядчика) ст.93 ФЗ №44</t>
  </si>
  <si>
    <t>в т.ч. по п.4 ч.1</t>
  </si>
  <si>
    <t>в т.ч. по п.5 ч.1</t>
  </si>
  <si>
    <t>Приложение №2-мз</t>
  </si>
  <si>
    <t>Реестровый номер закупки на ООСе</t>
  </si>
  <si>
    <t>Код ОКПД</t>
  </si>
  <si>
    <t>Наименование кода ОКПД</t>
  </si>
  <si>
    <t>Кол-во допущенных участников</t>
  </si>
  <si>
    <t>Кол-во отклоненных участников</t>
  </si>
  <si>
    <t>Дата заключение контракта</t>
  </si>
  <si>
    <t>Дата опубликования сведений по контракту на ООСе</t>
  </si>
  <si>
    <t>Реестровый номер контракта на ООСе</t>
  </si>
  <si>
    <t>Цена заключенного контракта, руб.</t>
  </si>
  <si>
    <t>Дата итогового протокола</t>
  </si>
  <si>
    <t>Дата согласования с контролирующим органом (при необходимости)</t>
  </si>
  <si>
    <t>Наименование поставщика, исполнителя, подрядчика</t>
  </si>
  <si>
    <t>ИНН поставщика, исполнителя, подрядчика</t>
  </si>
  <si>
    <t>Способ определения поставщика</t>
  </si>
  <si>
    <t>Объект закупки (предмет контракта)</t>
  </si>
  <si>
    <t>Количество сотрудников уполномоченного органа</t>
  </si>
  <si>
    <t>Кол-во лотов к которым применялись антидемпинговые меры</t>
  </si>
  <si>
    <t>состоявшихся (2 и более допущенных заявок)</t>
  </si>
  <si>
    <t>0 заявок или все отклонены</t>
  </si>
  <si>
    <t>3.10</t>
  </si>
  <si>
    <t>1.4</t>
  </si>
  <si>
    <t>1.5</t>
  </si>
  <si>
    <t>1.6</t>
  </si>
  <si>
    <t>1.7</t>
  </si>
  <si>
    <t>1.8</t>
  </si>
  <si>
    <t>1.9</t>
  </si>
  <si>
    <t>1.10</t>
  </si>
  <si>
    <t>Открытый конкурс (44-ФЗ)</t>
  </si>
  <si>
    <t>Конкурс с ограниченным участием  (44-ФЗ)</t>
  </si>
  <si>
    <t>Двухэтапный конкурс  (44-ФЗ)</t>
  </si>
  <si>
    <t>Электронный аукцион  (44-ФЗ)</t>
  </si>
  <si>
    <t>Запрос котировок  (44-ФЗ)</t>
  </si>
  <si>
    <t>Запрос предложений  (44-ФЗ)</t>
  </si>
  <si>
    <t xml:space="preserve">Предварительный отбор </t>
  </si>
  <si>
    <t>Итого общая по закупкам 
(сумма строк 1.1 -1.10)</t>
  </si>
  <si>
    <t>тыс.руб.</t>
  </si>
  <si>
    <t>Начальная (максимальная) цена контрактов, тыс. руб.</t>
  </si>
  <si>
    <t>Предложенная цена контрактов, тыс.руб.</t>
  </si>
  <si>
    <t>3.11</t>
  </si>
  <si>
    <t xml:space="preserve"> Руководитель </t>
  </si>
  <si>
    <t>в т.ч. по п.1 ч.1</t>
  </si>
  <si>
    <t>в т.ч. по п.2 ч.1</t>
  </si>
  <si>
    <t>в т.ч. по п.6 ч.1</t>
  </si>
  <si>
    <t>в т.ч. по п.8 ч.1</t>
  </si>
  <si>
    <t>в т.ч. по п.9 ч.1</t>
  </si>
  <si>
    <t>в т.ч. по п.11 ч.1</t>
  </si>
  <si>
    <t>в т.ч. по п.19 ч.1</t>
  </si>
  <si>
    <t>в т.ч. по п.12 ч.1</t>
  </si>
  <si>
    <t>в т.ч. по п.22 ч.1</t>
  </si>
  <si>
    <t>в т.ч. по п.26 ч.1</t>
  </si>
  <si>
    <t>в т.ч. по п.28 ч.1</t>
  </si>
  <si>
    <t>в т.ч. по п.29 ч.1</t>
  </si>
  <si>
    <t>в т.ч. по п.31 ч.1</t>
  </si>
  <si>
    <t>в т.ч. по п.32 ч.1</t>
  </si>
  <si>
    <t>в т.ч. по п.25 ч.1 (по согласованию с контролирующим органом)</t>
  </si>
  <si>
    <t>Информация о сотрудниках уполномоченного органа на определение поставщика (исполнителя, подрядчика)</t>
  </si>
  <si>
    <t>Приложение №1-1мз</t>
  </si>
  <si>
    <t>3.12</t>
  </si>
  <si>
    <t>3.13</t>
  </si>
  <si>
    <t>3.14</t>
  </si>
  <si>
    <t>3.15</t>
  </si>
  <si>
    <t>3.16</t>
  </si>
  <si>
    <t>3.17</t>
  </si>
  <si>
    <t>Всего (сумма строк 1,2,3)</t>
  </si>
  <si>
    <t>Итого по закупкам</t>
  </si>
  <si>
    <r>
      <rPr>
        <b/>
        <sz val="10"/>
        <rFont val="Times New Roman"/>
        <family val="1"/>
      </rPr>
      <t>по строке 3</t>
    </r>
    <r>
      <rPr>
        <sz val="10"/>
        <rFont val="Times New Roman"/>
        <family val="1"/>
      </rPr>
      <t xml:space="preserve">  Учитывается общая сумма размещения заказов у ед.поставщика (исполнителя, подрядчика) по  ст.93 ФЗ №44 </t>
    </r>
  </si>
  <si>
    <t>19=(гр15+гр.16)-(гр.18)</t>
  </si>
  <si>
    <t>14=гр.15+гр.16+гр.17</t>
  </si>
  <si>
    <t>Указать по какому закону работают 44-ФЗ, 223-ФЗ</t>
  </si>
  <si>
    <t xml:space="preserve">Количество  процедур </t>
  </si>
  <si>
    <t>Всего объявленных</t>
  </si>
  <si>
    <t>Сумма исполненных обязательств на 01.07.2014 г,  тыс.руб.</t>
  </si>
  <si>
    <t>в т.ч. завершенных</t>
  </si>
  <si>
    <t>Способ размещения (определения)</t>
  </si>
  <si>
    <t xml:space="preserve">Количество заключенных контрактов </t>
  </si>
  <si>
    <t xml:space="preserve">Сумма заключенных контрактов, тыс.руб. </t>
  </si>
  <si>
    <t xml:space="preserve">Всего заключено контрактов (договоров) </t>
  </si>
  <si>
    <t xml:space="preserve">Объем финансирования (лимиты)  на закупку товаров, работ услуг на 2014 год </t>
  </si>
  <si>
    <t xml:space="preserve">Мониторинг закупок* товаров, работ, услуг  за 1 полугодие 2014 года </t>
  </si>
  <si>
    <t>по состоянию на 01.07.2014 г.</t>
  </si>
  <si>
    <t>Информация о  заказчиках по состоянию на 01.07.2014 г.</t>
  </si>
  <si>
    <t>Дата опубликования плана-графика на ООСе по объекту закупки (дд.мм.гг)</t>
  </si>
  <si>
    <t>Дата размещения закупки</t>
  </si>
  <si>
    <t>* Включается информация по  закупкам, по которым заключены контракты за 1 полугодие 2014 года по №44-ФЗ от 05.04.13, кроме п.4 и п.5 ч.1 ст.93</t>
  </si>
  <si>
    <t xml:space="preserve">% </t>
  </si>
  <si>
    <r>
      <t>Информация по закупкам на товары, работы, услуг</t>
    </r>
    <r>
      <rPr>
        <b/>
        <sz val="12"/>
        <rFont val="Times New Roman"/>
        <family val="1"/>
      </rPr>
      <t xml:space="preserve">и  за 1 полугодие </t>
    </r>
    <r>
      <rPr>
        <b/>
        <sz val="12"/>
        <color indexed="8"/>
        <rFont val="Times New Roman"/>
        <family val="1"/>
      </rPr>
      <t>2014 года</t>
    </r>
  </si>
  <si>
    <t>Информация по заключенным контрактам
 за 1 полугодие 2014 года</t>
  </si>
  <si>
    <t>Всего* размещено заказов у ед.поставщика (исполнителя, подрядчика) ст.93 ФЗ №44</t>
  </si>
  <si>
    <t>Всего фактически заключено (сумма строк 1,2,3)</t>
  </si>
  <si>
    <r>
      <t xml:space="preserve">* Учитывается </t>
    </r>
    <r>
      <rPr>
        <b/>
        <u val="single"/>
        <sz val="10"/>
        <rFont val="Times New Roman"/>
        <family val="1"/>
      </rPr>
      <t xml:space="preserve">общая сумма </t>
    </r>
    <r>
      <rPr>
        <sz val="10"/>
        <rFont val="Times New Roman"/>
        <family val="1"/>
      </rPr>
      <t xml:space="preserve"> закупок  у ед.поставщика (исполнителя, подрядчика) </t>
    </r>
    <r>
      <rPr>
        <b/>
        <sz val="10"/>
        <rFont val="Times New Roman"/>
        <family val="1"/>
      </rPr>
      <t>по  ст.93ФЗ № 44</t>
    </r>
  </si>
  <si>
    <t>по состоявшимся лотам, указанных в гр.9 (2 и более допущенных заявок)</t>
  </si>
  <si>
    <t>по лотам, указанным в гр.10 (с единственным допущенным участником)</t>
  </si>
  <si>
    <t>с единственным допущенным уч-ком</t>
  </si>
  <si>
    <t xml:space="preserve"> по несостоявшимся лотам, указанных в гр.11 (0 заявок или все отклонены)</t>
  </si>
  <si>
    <t>20=100- (гр.18/ (гр.15+гр.16)* 100)</t>
  </si>
  <si>
    <t>Всего</t>
  </si>
  <si>
    <t>у СМП, СОНО</t>
  </si>
  <si>
    <t>Перечень нормативных правовых актов в сфере размещения заказов *
принятых в 1 полугодии 2014 года</t>
  </si>
  <si>
    <t>Приложение №5-мз</t>
  </si>
  <si>
    <t>* по мере возможности предоставить копии документов в департамент контрактной системы Кемеровской области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</si>
</sst>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General"/>
    <numFmt numFmtId="173" formatCode="[$-1010419]#,##0.00;\-#,##0.00"/>
    <numFmt numFmtId="174" formatCode="[$-1010419]#,##0.00%"/>
    <numFmt numFmtId="175" formatCode="[$-1010419]dd\.mm\.yyyy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%"/>
    <numFmt numFmtId="182" formatCode="#,##0.0"/>
  </numFmts>
  <fonts count="64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6" fillId="0" borderId="0">
      <alignment/>
      <protection/>
    </xf>
    <xf numFmtId="0" fontId="0" fillId="0" borderId="0">
      <alignment wrapText="1"/>
      <protection/>
    </xf>
    <xf numFmtId="0" fontId="9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7"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4" fontId="13" fillId="0" borderId="10" xfId="0" applyNumberFormat="1" applyFont="1" applyBorder="1" applyAlignment="1">
      <alignment horizontal="center" vertical="center" wrapText="1"/>
    </xf>
    <xf numFmtId="10" fontId="13" fillId="0" borderId="10" xfId="59" applyNumberFormat="1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59" fillId="0" borderId="0" xfId="0" applyFont="1" applyAlignment="1">
      <alignment vertical="top"/>
    </xf>
    <xf numFmtId="0" fontId="59" fillId="0" borderId="10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9" fillId="0" borderId="10" xfId="0" applyFont="1" applyBorder="1" applyAlignment="1">
      <alignment vertical="top"/>
    </xf>
    <xf numFmtId="49" fontId="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wrapText="1"/>
    </xf>
    <xf numFmtId="0" fontId="14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vertical="top" wrapText="1"/>
    </xf>
    <xf numFmtId="0" fontId="59" fillId="0" borderId="0" xfId="0" applyFont="1" applyAlignment="1">
      <alignment horizontal="right" vertical="top"/>
    </xf>
    <xf numFmtId="0" fontId="60" fillId="0" borderId="0" xfId="0" applyFont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 applyProtection="1">
      <alignment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wrapText="1"/>
      <protection locked="0"/>
    </xf>
    <xf numFmtId="49" fontId="6" fillId="0" borderId="0" xfId="0" applyNumberFormat="1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2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3" fontId="13" fillId="33" borderId="10" xfId="0" applyNumberFormat="1" applyFont="1" applyFill="1" applyBorder="1" applyAlignment="1" applyProtection="1">
      <alignment horizontal="center" vertical="center" wrapText="1"/>
      <protection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182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3" fontId="1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 wrapText="1"/>
    </xf>
    <xf numFmtId="3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3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top" wrapText="1"/>
    </xf>
    <xf numFmtId="0" fontId="62" fillId="0" borderId="0" xfId="0" applyFont="1" applyAlignment="1">
      <alignment horizontal="center" vertical="top"/>
    </xf>
    <xf numFmtId="0" fontId="5" fillId="0" borderId="11" xfId="0" applyFont="1" applyBorder="1" applyAlignment="1">
      <alignment wrapText="1"/>
    </xf>
    <xf numFmtId="0" fontId="63" fillId="0" borderId="10" xfId="0" applyFont="1" applyBorder="1" applyAlignment="1">
      <alignment horizontal="center" vertical="top" wrapText="1"/>
    </xf>
    <xf numFmtId="0" fontId="63" fillId="0" borderId="0" xfId="0" applyFont="1" applyAlignment="1">
      <alignment horizontal="center" vertical="top" wrapText="1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1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0" applyFont="1" applyAlignment="1">
      <alignment horizontal="center" vertical="top"/>
    </xf>
    <xf numFmtId="4" fontId="12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182" fontId="13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10" fontId="13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9" fontId="5" fillId="0" borderId="0" xfId="54" applyNumberFormat="1" applyFont="1">
      <alignment wrapText="1"/>
      <protection/>
    </xf>
    <xf numFmtId="0" fontId="5" fillId="0" borderId="0" xfId="54" applyFont="1">
      <alignment wrapText="1"/>
      <protection/>
    </xf>
    <xf numFmtId="0" fontId="5" fillId="0" borderId="0" xfId="54" applyFont="1" applyAlignment="1">
      <alignment/>
      <protection/>
    </xf>
    <xf numFmtId="49" fontId="2" fillId="0" borderId="0" xfId="54" applyNumberFormat="1" applyFont="1">
      <alignment wrapText="1"/>
      <protection/>
    </xf>
    <xf numFmtId="0" fontId="7" fillId="0" borderId="0" xfId="54" applyFont="1" applyBorder="1" applyAlignment="1">
      <alignment horizontal="right" vertical="top" wrapText="1"/>
      <protection/>
    </xf>
    <xf numFmtId="0" fontId="59" fillId="0" borderId="0" xfId="54" applyFont="1" applyAlignment="1">
      <alignment vertical="top"/>
      <protection/>
    </xf>
    <xf numFmtId="0" fontId="4" fillId="0" borderId="0" xfId="54" applyFont="1" applyBorder="1" applyAlignment="1">
      <alignment horizontal="center" vertical="top" wrapText="1"/>
      <protection/>
    </xf>
    <xf numFmtId="49" fontId="2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0" fontId="14" fillId="0" borderId="0" xfId="54" applyFont="1" applyAlignment="1">
      <alignment horizontal="center" vertical="center" wrapText="1"/>
      <protection/>
    </xf>
    <xf numFmtId="49" fontId="1" fillId="0" borderId="10" xfId="54" applyNumberFormat="1" applyFont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left" vertical="center" wrapText="1"/>
      <protection/>
    </xf>
    <xf numFmtId="3" fontId="12" fillId="0" borderId="10" xfId="54" applyNumberFormat="1" applyFont="1" applyFill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left" vertical="center" wrapText="1"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49" fontId="1" fillId="0" borderId="0" xfId="54" applyNumberFormat="1" applyFont="1" applyBorder="1" applyAlignment="1">
      <alignment horizontal="center" vertical="center" wrapText="1"/>
      <protection/>
    </xf>
    <xf numFmtId="0" fontId="10" fillId="0" borderId="0" xfId="54" applyFont="1" applyBorder="1" applyAlignment="1">
      <alignment horizontal="left" vertical="center" wrapText="1"/>
      <protection/>
    </xf>
    <xf numFmtId="3" fontId="3" fillId="0" borderId="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Alignment="1">
      <alignment/>
      <protection/>
    </xf>
    <xf numFmtId="0" fontId="5" fillId="0" borderId="0" xfId="54" applyFont="1" applyAlignment="1">
      <alignment horizontal="left"/>
      <protection/>
    </xf>
    <xf numFmtId="0" fontId="5" fillId="0" borderId="0" xfId="54" applyFont="1" applyAlignment="1">
      <alignment wrapText="1"/>
      <protection/>
    </xf>
    <xf numFmtId="0" fontId="62" fillId="0" borderId="0" xfId="0" applyFont="1" applyAlignment="1">
      <alignment vertical="top"/>
    </xf>
    <xf numFmtId="4" fontId="13" fillId="0" borderId="10" xfId="54" applyNumberFormat="1" applyFont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top"/>
    </xf>
    <xf numFmtId="49" fontId="5" fillId="0" borderId="0" xfId="0" applyNumberFormat="1" applyFont="1" applyFill="1" applyAlignment="1">
      <alignment wrapText="1"/>
    </xf>
    <xf numFmtId="0" fontId="59" fillId="0" borderId="0" xfId="0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/>
    </xf>
    <xf numFmtId="0" fontId="59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vertical="top"/>
    </xf>
    <xf numFmtId="0" fontId="6" fillId="0" borderId="0" xfId="0" applyFont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wrapText="1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6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wrapText="1"/>
    </xf>
    <xf numFmtId="0" fontId="7" fillId="0" borderId="0" xfId="0" applyFont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5" fillId="0" borderId="11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4" fillId="0" borderId="17" xfId="0" applyFont="1" applyFill="1" applyBorder="1" applyAlignment="1">
      <alignment horizontal="center" vertical="center" wrapText="1"/>
    </xf>
    <xf numFmtId="0" fontId="7" fillId="0" borderId="0" xfId="54" applyFont="1" applyAlignment="1">
      <alignment horizontal="center" vertical="top" wrapText="1"/>
      <protection/>
    </xf>
    <xf numFmtId="0" fontId="59" fillId="0" borderId="11" xfId="54" applyFont="1" applyBorder="1" applyAlignment="1">
      <alignment horizontal="center" vertical="top"/>
      <protection/>
    </xf>
    <xf numFmtId="0" fontId="4" fillId="0" borderId="0" xfId="54" applyFont="1" applyBorder="1" applyAlignment="1">
      <alignment horizontal="center" vertical="top" wrapText="1"/>
      <protection/>
    </xf>
    <xf numFmtId="0" fontId="4" fillId="0" borderId="14" xfId="54" applyFont="1" applyBorder="1" applyAlignment="1">
      <alignment horizontal="center" vertical="center" wrapText="1"/>
      <protection/>
    </xf>
    <xf numFmtId="0" fontId="4" fillId="0" borderId="16" xfId="54" applyFont="1" applyBorder="1" applyAlignment="1">
      <alignment horizontal="center" vertical="center" wrapText="1"/>
      <protection/>
    </xf>
    <xf numFmtId="49" fontId="2" fillId="0" borderId="12" xfId="54" applyNumberFormat="1" applyFont="1" applyBorder="1" applyAlignment="1">
      <alignment horizontal="center" vertical="center" wrapText="1"/>
      <protection/>
    </xf>
    <xf numFmtId="49" fontId="2" fillId="0" borderId="13" xfId="54" applyNumberFormat="1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vertical="top"/>
    </xf>
    <xf numFmtId="0" fontId="62" fillId="0" borderId="0" xfId="0" applyFont="1" applyFill="1" applyAlignment="1">
      <alignment horizontal="center" vertical="top"/>
    </xf>
    <xf numFmtId="0" fontId="7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62" fillId="0" borderId="0" xfId="0" applyFont="1" applyAlignment="1">
      <alignment horizontal="center" vertical="top" wrapText="1"/>
    </xf>
    <xf numFmtId="0" fontId="62" fillId="0" borderId="11" xfId="0" applyFont="1" applyBorder="1" applyAlignment="1">
      <alignment horizontal="center" vertical="top"/>
    </xf>
    <xf numFmtId="0" fontId="62" fillId="0" borderId="0" xfId="0" applyFont="1" applyBorder="1" applyAlignment="1">
      <alignment horizontal="center" vertical="top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Процентный 2 2" xfId="61"/>
    <cellStyle name="Процентный 2 3" xfId="62"/>
    <cellStyle name="Процентный 2 4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="90" zoomScaleNormal="90" zoomScalePageLayoutView="0" workbookViewId="0" topLeftCell="A1">
      <selection activeCell="S1" sqref="S1:T1"/>
    </sheetView>
  </sheetViews>
  <sheetFormatPr defaultColWidth="9.140625" defaultRowHeight="12.75"/>
  <cols>
    <col min="1" max="1" width="6.28125" style="15" customWidth="1"/>
    <col min="2" max="2" width="30.8515625" style="13" customWidth="1"/>
    <col min="3" max="3" width="7.140625" style="13" customWidth="1"/>
    <col min="4" max="4" width="8.00390625" style="13" customWidth="1"/>
    <col min="5" max="5" width="9.140625" style="13" customWidth="1"/>
    <col min="6" max="6" width="7.00390625" style="13" customWidth="1"/>
    <col min="7" max="7" width="5.8515625" style="13" customWidth="1"/>
    <col min="8" max="8" width="10.28125" style="13" customWidth="1"/>
    <col min="9" max="9" width="7.57421875" style="13" customWidth="1"/>
    <col min="10" max="10" width="6.7109375" style="13" customWidth="1"/>
    <col min="11" max="12" width="6.421875" style="13" customWidth="1"/>
    <col min="13" max="13" width="8.140625" style="13" customWidth="1"/>
    <col min="14" max="14" width="8.421875" style="13" customWidth="1"/>
    <col min="15" max="15" width="14.421875" style="13" customWidth="1"/>
    <col min="16" max="16" width="13.00390625" style="13" customWidth="1"/>
    <col min="17" max="17" width="13.140625" style="13" customWidth="1"/>
    <col min="18" max="18" width="12.28125" style="13" customWidth="1"/>
    <col min="19" max="19" width="9.57421875" style="13" customWidth="1"/>
    <col min="20" max="20" width="13.140625" style="13" customWidth="1"/>
    <col min="21" max="21" width="10.7109375" style="13" customWidth="1"/>
    <col min="22" max="22" width="9.140625" style="13" customWidth="1"/>
    <col min="23" max="23" width="11.8515625" style="13" customWidth="1"/>
    <col min="24" max="16384" width="9.140625" style="13" customWidth="1"/>
  </cols>
  <sheetData>
    <row r="1" spans="19:20" ht="12.75" customHeight="1">
      <c r="S1" s="113" t="s">
        <v>64</v>
      </c>
      <c r="T1" s="113"/>
    </row>
    <row r="2" spans="1:21" s="30" customFormat="1" ht="15.75">
      <c r="A2" s="28"/>
      <c r="B2" s="127" t="s">
        <v>168</v>
      </c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29"/>
    </row>
    <row r="3" spans="1:21" s="32" customFormat="1" ht="15.75" customHeight="1">
      <c r="A3" s="31"/>
      <c r="C3" s="33"/>
      <c r="D3" s="33"/>
      <c r="E3" s="33"/>
      <c r="F3" s="33"/>
      <c r="G3" s="33"/>
      <c r="H3" s="33" t="s">
        <v>33</v>
      </c>
      <c r="I3" s="128"/>
      <c r="J3" s="128"/>
      <c r="K3" s="128"/>
      <c r="L3" s="128"/>
      <c r="M3" s="128"/>
      <c r="N3" s="128"/>
      <c r="O3" s="128"/>
      <c r="P3" s="33"/>
      <c r="Q3" s="33"/>
      <c r="R3" s="33"/>
      <c r="S3" s="33"/>
      <c r="T3" s="33"/>
      <c r="U3" s="29"/>
    </row>
    <row r="4" spans="1:21" s="30" customFormat="1" ht="15.75" customHeight="1">
      <c r="A4" s="28"/>
      <c r="B4" s="34"/>
      <c r="C4" s="34"/>
      <c r="D4" s="34"/>
      <c r="E4" s="34"/>
      <c r="F4" s="34"/>
      <c r="G4" s="34"/>
      <c r="H4" s="129" t="s">
        <v>4</v>
      </c>
      <c r="I4" s="129"/>
      <c r="J4" s="129"/>
      <c r="K4" s="129"/>
      <c r="L4" s="129"/>
      <c r="M4" s="129"/>
      <c r="N4" s="129"/>
      <c r="O4" s="129"/>
      <c r="P4" s="129"/>
      <c r="Q4" s="34"/>
      <c r="R4" s="34"/>
      <c r="S4" s="34"/>
      <c r="T4" s="34"/>
      <c r="U4" s="29"/>
    </row>
    <row r="5" spans="1:20" s="30" customFormat="1" ht="12.75" customHeight="1">
      <c r="A5" s="35"/>
      <c r="B5" s="36" t="s">
        <v>32</v>
      </c>
      <c r="C5" s="37"/>
      <c r="D5" s="37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37"/>
      <c r="Q5" s="37"/>
      <c r="R5" s="37"/>
      <c r="S5" s="37"/>
      <c r="T5" s="30" t="s">
        <v>118</v>
      </c>
    </row>
    <row r="6" spans="1:15" s="30" customFormat="1" ht="12.75" customHeight="1">
      <c r="A6" s="35"/>
      <c r="E6" s="131" t="s">
        <v>45</v>
      </c>
      <c r="F6" s="131"/>
      <c r="G6" s="131"/>
      <c r="H6" s="131"/>
      <c r="I6" s="131"/>
      <c r="J6" s="131"/>
      <c r="K6" s="131"/>
      <c r="L6" s="131"/>
      <c r="M6" s="131"/>
      <c r="N6" s="131"/>
      <c r="O6" s="131"/>
    </row>
    <row r="7" spans="1:21" s="30" customFormat="1" ht="5.25" customHeight="1">
      <c r="A7" s="28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29"/>
    </row>
    <row r="8" spans="1:21" ht="21.75" customHeight="1">
      <c r="A8" s="125" t="s">
        <v>2</v>
      </c>
      <c r="B8" s="114" t="s">
        <v>1</v>
      </c>
      <c r="C8" s="116" t="s">
        <v>152</v>
      </c>
      <c r="D8" s="116"/>
      <c r="E8" s="116" t="s">
        <v>72</v>
      </c>
      <c r="F8" s="116" t="s">
        <v>44</v>
      </c>
      <c r="G8" s="116" t="s">
        <v>42</v>
      </c>
      <c r="H8" s="116"/>
      <c r="I8" s="116"/>
      <c r="J8" s="116"/>
      <c r="K8" s="116"/>
      <c r="L8" s="110" t="s">
        <v>99</v>
      </c>
      <c r="M8" s="117" t="s">
        <v>119</v>
      </c>
      <c r="N8" s="118"/>
      <c r="O8" s="118"/>
      <c r="P8" s="118"/>
      <c r="Q8" s="119"/>
      <c r="R8" s="114" t="s">
        <v>120</v>
      </c>
      <c r="S8" s="114" t="s">
        <v>0</v>
      </c>
      <c r="T8" s="114"/>
      <c r="U8" s="114" t="s">
        <v>154</v>
      </c>
    </row>
    <row r="9" spans="1:21" ht="12.75">
      <c r="A9" s="125"/>
      <c r="B9" s="114"/>
      <c r="C9" s="116"/>
      <c r="D9" s="116"/>
      <c r="E9" s="116"/>
      <c r="F9" s="116"/>
      <c r="G9" s="110" t="s">
        <v>153</v>
      </c>
      <c r="H9" s="110" t="s">
        <v>155</v>
      </c>
      <c r="I9" s="116" t="s">
        <v>28</v>
      </c>
      <c r="J9" s="116"/>
      <c r="K9" s="116"/>
      <c r="L9" s="132"/>
      <c r="M9" s="110" t="s">
        <v>153</v>
      </c>
      <c r="N9" s="110" t="s">
        <v>155</v>
      </c>
      <c r="O9" s="116" t="s">
        <v>28</v>
      </c>
      <c r="P9" s="116"/>
      <c r="Q9" s="116"/>
      <c r="R9" s="114"/>
      <c r="S9" s="114" t="s">
        <v>118</v>
      </c>
      <c r="T9" s="123" t="s">
        <v>30</v>
      </c>
      <c r="U9" s="114"/>
    </row>
    <row r="10" spans="1:21" ht="81.75" customHeight="1">
      <c r="A10" s="125"/>
      <c r="B10" s="114"/>
      <c r="C10" s="100" t="s">
        <v>153</v>
      </c>
      <c r="D10" s="100" t="s">
        <v>155</v>
      </c>
      <c r="E10" s="116"/>
      <c r="F10" s="116"/>
      <c r="G10" s="111"/>
      <c r="H10" s="111"/>
      <c r="I10" s="100" t="s">
        <v>100</v>
      </c>
      <c r="J10" s="100" t="s">
        <v>175</v>
      </c>
      <c r="K10" s="100" t="s">
        <v>101</v>
      </c>
      <c r="L10" s="111"/>
      <c r="M10" s="111"/>
      <c r="N10" s="111"/>
      <c r="O10" s="100" t="s">
        <v>173</v>
      </c>
      <c r="P10" s="100" t="s">
        <v>174</v>
      </c>
      <c r="Q10" s="100" t="s">
        <v>176</v>
      </c>
      <c r="R10" s="114"/>
      <c r="S10" s="114"/>
      <c r="T10" s="124"/>
      <c r="U10" s="114"/>
    </row>
    <row r="11" spans="1:21" s="16" customFormat="1" ht="25.5" customHeight="1">
      <c r="A11" s="18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 t="s">
        <v>43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 t="s">
        <v>150</v>
      </c>
      <c r="O11" s="19">
        <v>15</v>
      </c>
      <c r="P11" s="19">
        <v>16</v>
      </c>
      <c r="Q11" s="19">
        <v>17</v>
      </c>
      <c r="R11" s="19">
        <v>18</v>
      </c>
      <c r="S11" s="19" t="s">
        <v>149</v>
      </c>
      <c r="T11" s="19" t="s">
        <v>177</v>
      </c>
      <c r="U11" s="19">
        <v>21</v>
      </c>
    </row>
    <row r="12" spans="1:21" ht="21">
      <c r="A12" s="62" t="s">
        <v>12</v>
      </c>
      <c r="B12" s="48" t="s">
        <v>117</v>
      </c>
      <c r="C12" s="39">
        <f>SUM(C13:C22)</f>
        <v>0</v>
      </c>
      <c r="D12" s="39">
        <f>SUM(D13:D22)</f>
        <v>0</v>
      </c>
      <c r="E12" s="39">
        <f>SUM(E13:E22)</f>
        <v>0</v>
      </c>
      <c r="F12" s="46" t="e">
        <f>E12/H12</f>
        <v>#DIV/0!</v>
      </c>
      <c r="G12" s="39">
        <f aca="true" t="shared" si="0" ref="G12:S12">SUM(G13:G22)</f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40">
        <f t="shared" si="0"/>
        <v>0</v>
      </c>
      <c r="N12" s="40">
        <f t="shared" si="0"/>
        <v>0</v>
      </c>
      <c r="O12" s="40">
        <f t="shared" si="0"/>
        <v>0</v>
      </c>
      <c r="P12" s="40">
        <f t="shared" si="0"/>
        <v>0</v>
      </c>
      <c r="Q12" s="40">
        <f t="shared" si="0"/>
        <v>0</v>
      </c>
      <c r="R12" s="40">
        <f t="shared" si="0"/>
        <v>0</v>
      </c>
      <c r="S12" s="40">
        <f t="shared" si="0"/>
        <v>0</v>
      </c>
      <c r="T12" s="43" t="e">
        <f>100-(R12/(O12+P12)*100)</f>
        <v>#DIV/0!</v>
      </c>
      <c r="U12" s="40" t="s">
        <v>35</v>
      </c>
    </row>
    <row r="13" spans="1:21" ht="12.75">
      <c r="A13" s="62" t="s">
        <v>14</v>
      </c>
      <c r="B13" s="26" t="s">
        <v>75</v>
      </c>
      <c r="C13" s="54">
        <f>D13</f>
        <v>0</v>
      </c>
      <c r="D13" s="38"/>
      <c r="E13" s="38"/>
      <c r="F13" s="46" t="e">
        <f>E13/H13</f>
        <v>#DIV/0!</v>
      </c>
      <c r="G13" s="54">
        <f>H13</f>
        <v>0</v>
      </c>
      <c r="H13" s="41">
        <f>SUM(I13:K13)</f>
        <v>0</v>
      </c>
      <c r="I13" s="50"/>
      <c r="J13" s="50"/>
      <c r="K13" s="50"/>
      <c r="L13" s="64" t="s">
        <v>35</v>
      </c>
      <c r="M13" s="69"/>
      <c r="N13" s="42">
        <f>SUM(O13:Q13)</f>
        <v>0</v>
      </c>
      <c r="O13" s="69"/>
      <c r="P13" s="69"/>
      <c r="Q13" s="69"/>
      <c r="R13" s="69"/>
      <c r="S13" s="42">
        <f>(O13+P13)-R13</f>
        <v>0</v>
      </c>
      <c r="T13" s="43" t="e">
        <f>100-(R13/(O13+P13)*100)</f>
        <v>#DIV/0!</v>
      </c>
      <c r="U13" s="40" t="s">
        <v>35</v>
      </c>
    </row>
    <row r="14" spans="1:21" ht="22.5">
      <c r="A14" s="62" t="s">
        <v>15</v>
      </c>
      <c r="B14" s="26" t="s">
        <v>76</v>
      </c>
      <c r="C14" s="54">
        <f>D14</f>
        <v>0</v>
      </c>
      <c r="D14" s="54">
        <f>H14</f>
        <v>0</v>
      </c>
      <c r="E14" s="38"/>
      <c r="F14" s="46" t="e">
        <f>E14/H14</f>
        <v>#DIV/0!</v>
      </c>
      <c r="G14" s="54">
        <f>H14</f>
        <v>0</v>
      </c>
      <c r="H14" s="41">
        <f>SUM(I14:K14)</f>
        <v>0</v>
      </c>
      <c r="I14" s="50"/>
      <c r="J14" s="50"/>
      <c r="K14" s="50"/>
      <c r="L14" s="64" t="s">
        <v>35</v>
      </c>
      <c r="M14" s="69"/>
      <c r="N14" s="42">
        <f aca="true" t="shared" si="1" ref="N14:N21">SUM(O14:Q14)</f>
        <v>0</v>
      </c>
      <c r="O14" s="69"/>
      <c r="P14" s="69"/>
      <c r="Q14" s="69"/>
      <c r="R14" s="69"/>
      <c r="S14" s="42">
        <f aca="true" t="shared" si="2" ref="S14:S21">(O14+P14)-R14</f>
        <v>0</v>
      </c>
      <c r="T14" s="43" t="e">
        <f aca="true" t="shared" si="3" ref="T14:T21">100-(R14/(O14+P14)*100)</f>
        <v>#DIV/0!</v>
      </c>
      <c r="U14" s="40" t="s">
        <v>35</v>
      </c>
    </row>
    <row r="15" spans="1:21" ht="12.75">
      <c r="A15" s="62" t="s">
        <v>16</v>
      </c>
      <c r="B15" s="26" t="s">
        <v>77</v>
      </c>
      <c r="C15" s="54">
        <f>D15</f>
        <v>0</v>
      </c>
      <c r="D15" s="54">
        <f>H15</f>
        <v>0</v>
      </c>
      <c r="E15" s="38"/>
      <c r="F15" s="46" t="e">
        <f>E15/H15</f>
        <v>#DIV/0!</v>
      </c>
      <c r="G15" s="54">
        <f>H15</f>
        <v>0</v>
      </c>
      <c r="H15" s="41">
        <f>SUM(I15:K15)</f>
        <v>0</v>
      </c>
      <c r="I15" s="50"/>
      <c r="J15" s="50"/>
      <c r="K15" s="50"/>
      <c r="L15" s="64" t="s">
        <v>35</v>
      </c>
      <c r="M15" s="69"/>
      <c r="N15" s="42">
        <f t="shared" si="1"/>
        <v>0</v>
      </c>
      <c r="O15" s="69"/>
      <c r="P15" s="69"/>
      <c r="Q15" s="69"/>
      <c r="R15" s="69"/>
      <c r="S15" s="42">
        <f t="shared" si="2"/>
        <v>0</v>
      </c>
      <c r="T15" s="43" t="e">
        <f t="shared" si="3"/>
        <v>#DIV/0!</v>
      </c>
      <c r="U15" s="40" t="s">
        <v>35</v>
      </c>
    </row>
    <row r="16" spans="1:21" ht="12.75">
      <c r="A16" s="62" t="s">
        <v>103</v>
      </c>
      <c r="B16" s="26" t="s">
        <v>110</v>
      </c>
      <c r="C16" s="38"/>
      <c r="D16" s="38"/>
      <c r="E16" s="38"/>
      <c r="F16" s="46" t="e">
        <f>E16/H16</f>
        <v>#DIV/0!</v>
      </c>
      <c r="G16" s="38"/>
      <c r="H16" s="41">
        <f>SUM(I16:K16)</f>
        <v>0</v>
      </c>
      <c r="I16" s="50"/>
      <c r="J16" s="50"/>
      <c r="K16" s="50"/>
      <c r="L16" s="50"/>
      <c r="M16" s="69"/>
      <c r="N16" s="42">
        <f t="shared" si="1"/>
        <v>0</v>
      </c>
      <c r="O16" s="69"/>
      <c r="P16" s="69"/>
      <c r="Q16" s="69"/>
      <c r="R16" s="69"/>
      <c r="S16" s="42">
        <f t="shared" si="2"/>
        <v>0</v>
      </c>
      <c r="T16" s="43" t="e">
        <f t="shared" si="3"/>
        <v>#DIV/0!</v>
      </c>
      <c r="U16" s="40" t="s">
        <v>35</v>
      </c>
    </row>
    <row r="17" spans="1:21" ht="22.5">
      <c r="A17" s="62" t="s">
        <v>104</v>
      </c>
      <c r="B17" s="26" t="s">
        <v>111</v>
      </c>
      <c r="C17" s="38"/>
      <c r="D17" s="38"/>
      <c r="E17" s="38"/>
      <c r="F17" s="46" t="e">
        <f aca="true" t="shared" si="4" ref="F17:F22">E17/H17</f>
        <v>#DIV/0!</v>
      </c>
      <c r="G17" s="38"/>
      <c r="H17" s="41">
        <f aca="true" t="shared" si="5" ref="H17:H22">SUM(I17:K17)</f>
        <v>0</v>
      </c>
      <c r="I17" s="50"/>
      <c r="J17" s="50"/>
      <c r="K17" s="50"/>
      <c r="L17" s="50"/>
      <c r="M17" s="69"/>
      <c r="N17" s="42">
        <f t="shared" si="1"/>
        <v>0</v>
      </c>
      <c r="O17" s="69"/>
      <c r="P17" s="69"/>
      <c r="Q17" s="69"/>
      <c r="R17" s="69"/>
      <c r="S17" s="42">
        <f t="shared" si="2"/>
        <v>0</v>
      </c>
      <c r="T17" s="43" t="e">
        <f t="shared" si="3"/>
        <v>#DIV/0!</v>
      </c>
      <c r="U17" s="40" t="s">
        <v>35</v>
      </c>
    </row>
    <row r="18" spans="1:21" ht="12.75">
      <c r="A18" s="62" t="s">
        <v>105</v>
      </c>
      <c r="B18" s="26" t="s">
        <v>112</v>
      </c>
      <c r="C18" s="38"/>
      <c r="D18" s="38"/>
      <c r="E18" s="38"/>
      <c r="F18" s="46" t="e">
        <f t="shared" si="4"/>
        <v>#DIV/0!</v>
      </c>
      <c r="G18" s="38"/>
      <c r="H18" s="41">
        <f t="shared" si="5"/>
        <v>0</v>
      </c>
      <c r="I18" s="50"/>
      <c r="J18" s="50"/>
      <c r="K18" s="50"/>
      <c r="L18" s="50"/>
      <c r="M18" s="69"/>
      <c r="N18" s="42">
        <f t="shared" si="1"/>
        <v>0</v>
      </c>
      <c r="O18" s="69"/>
      <c r="P18" s="69"/>
      <c r="Q18" s="69"/>
      <c r="R18" s="69"/>
      <c r="S18" s="42">
        <f t="shared" si="2"/>
        <v>0</v>
      </c>
      <c r="T18" s="43" t="e">
        <f t="shared" si="3"/>
        <v>#DIV/0!</v>
      </c>
      <c r="U18" s="40" t="s">
        <v>35</v>
      </c>
    </row>
    <row r="19" spans="1:21" ht="12.75">
      <c r="A19" s="62" t="s">
        <v>106</v>
      </c>
      <c r="B19" s="26" t="s">
        <v>113</v>
      </c>
      <c r="C19" s="54">
        <f aca="true" t="shared" si="6" ref="C19:D22">G19</f>
        <v>0</v>
      </c>
      <c r="D19" s="54">
        <f t="shared" si="6"/>
        <v>0</v>
      </c>
      <c r="E19" s="38"/>
      <c r="F19" s="46" t="e">
        <f t="shared" si="4"/>
        <v>#DIV/0!</v>
      </c>
      <c r="G19" s="38"/>
      <c r="H19" s="41">
        <f t="shared" si="5"/>
        <v>0</v>
      </c>
      <c r="I19" s="50"/>
      <c r="J19" s="50"/>
      <c r="K19" s="50"/>
      <c r="L19" s="50"/>
      <c r="M19" s="69"/>
      <c r="N19" s="42">
        <f t="shared" si="1"/>
        <v>0</v>
      </c>
      <c r="O19" s="69"/>
      <c r="P19" s="69"/>
      <c r="Q19" s="69"/>
      <c r="R19" s="69"/>
      <c r="S19" s="42">
        <f t="shared" si="2"/>
        <v>0</v>
      </c>
      <c r="T19" s="43" t="e">
        <f t="shared" si="3"/>
        <v>#DIV/0!</v>
      </c>
      <c r="U19" s="40" t="s">
        <v>35</v>
      </c>
    </row>
    <row r="20" spans="1:21" ht="12.75">
      <c r="A20" s="62" t="s">
        <v>107</v>
      </c>
      <c r="B20" s="26" t="s">
        <v>114</v>
      </c>
      <c r="C20" s="54">
        <f t="shared" si="6"/>
        <v>0</v>
      </c>
      <c r="D20" s="54">
        <f t="shared" si="6"/>
        <v>0</v>
      </c>
      <c r="E20" s="38"/>
      <c r="F20" s="46" t="e">
        <f t="shared" si="4"/>
        <v>#DIV/0!</v>
      </c>
      <c r="G20" s="38"/>
      <c r="H20" s="41">
        <f t="shared" si="5"/>
        <v>0</v>
      </c>
      <c r="I20" s="50"/>
      <c r="J20" s="50"/>
      <c r="K20" s="50"/>
      <c r="L20" s="64" t="s">
        <v>31</v>
      </c>
      <c r="M20" s="69"/>
      <c r="N20" s="42">
        <f t="shared" si="1"/>
        <v>0</v>
      </c>
      <c r="O20" s="69"/>
      <c r="P20" s="69"/>
      <c r="Q20" s="69"/>
      <c r="R20" s="69"/>
      <c r="S20" s="42">
        <f t="shared" si="2"/>
        <v>0</v>
      </c>
      <c r="T20" s="43" t="e">
        <f t="shared" si="3"/>
        <v>#DIV/0!</v>
      </c>
      <c r="U20" s="40" t="s">
        <v>35</v>
      </c>
    </row>
    <row r="21" spans="1:21" ht="12.75">
      <c r="A21" s="62" t="s">
        <v>108</v>
      </c>
      <c r="B21" s="26" t="s">
        <v>115</v>
      </c>
      <c r="C21" s="54">
        <f t="shared" si="6"/>
        <v>0</v>
      </c>
      <c r="D21" s="54">
        <f t="shared" si="6"/>
        <v>0</v>
      </c>
      <c r="E21" s="38"/>
      <c r="F21" s="46" t="e">
        <f t="shared" si="4"/>
        <v>#DIV/0!</v>
      </c>
      <c r="G21" s="38"/>
      <c r="H21" s="41">
        <f t="shared" si="5"/>
        <v>0</v>
      </c>
      <c r="I21" s="50"/>
      <c r="J21" s="50"/>
      <c r="K21" s="50"/>
      <c r="L21" s="64" t="s">
        <v>31</v>
      </c>
      <c r="M21" s="69"/>
      <c r="N21" s="42">
        <f t="shared" si="1"/>
        <v>0</v>
      </c>
      <c r="O21" s="69"/>
      <c r="P21" s="69"/>
      <c r="Q21" s="69"/>
      <c r="R21" s="69"/>
      <c r="S21" s="42">
        <f t="shared" si="2"/>
        <v>0</v>
      </c>
      <c r="T21" s="43" t="e">
        <f t="shared" si="3"/>
        <v>#DIV/0!</v>
      </c>
      <c r="U21" s="40" t="s">
        <v>35</v>
      </c>
    </row>
    <row r="22" spans="1:21" ht="12.75">
      <c r="A22" s="62" t="s">
        <v>109</v>
      </c>
      <c r="B22" s="26" t="s">
        <v>116</v>
      </c>
      <c r="C22" s="54">
        <f t="shared" si="6"/>
        <v>0</v>
      </c>
      <c r="D22" s="54">
        <f t="shared" si="6"/>
        <v>0</v>
      </c>
      <c r="E22" s="38"/>
      <c r="F22" s="46" t="e">
        <f t="shared" si="4"/>
        <v>#DIV/0!</v>
      </c>
      <c r="G22" s="38"/>
      <c r="H22" s="41">
        <f t="shared" si="5"/>
        <v>0</v>
      </c>
      <c r="I22" s="50"/>
      <c r="J22" s="50"/>
      <c r="K22" s="50"/>
      <c r="L22" s="64" t="s">
        <v>31</v>
      </c>
      <c r="M22" s="63" t="s">
        <v>35</v>
      </c>
      <c r="N22" s="42" t="s">
        <v>35</v>
      </c>
      <c r="O22" s="63" t="s">
        <v>35</v>
      </c>
      <c r="P22" s="63" t="s">
        <v>35</v>
      </c>
      <c r="Q22" s="63" t="s">
        <v>35</v>
      </c>
      <c r="R22" s="63" t="s">
        <v>35</v>
      </c>
      <c r="S22" s="42" t="s">
        <v>35</v>
      </c>
      <c r="T22" s="43" t="s">
        <v>35</v>
      </c>
      <c r="U22" s="40" t="s">
        <v>35</v>
      </c>
    </row>
    <row r="23" spans="1:21" s="44" customFormat="1" ht="21">
      <c r="A23" s="62" t="s">
        <v>13</v>
      </c>
      <c r="B23" s="48" t="s">
        <v>78</v>
      </c>
      <c r="C23" s="54">
        <f>D23</f>
        <v>0</v>
      </c>
      <c r="D23" s="38"/>
      <c r="E23" s="5" t="s">
        <v>31</v>
      </c>
      <c r="F23" s="51" t="s">
        <v>31</v>
      </c>
      <c r="G23" s="54">
        <f>H23</f>
        <v>0</v>
      </c>
      <c r="H23" s="5"/>
      <c r="I23" s="51" t="s">
        <v>31</v>
      </c>
      <c r="J23" s="51" t="s">
        <v>31</v>
      </c>
      <c r="K23" s="51" t="s">
        <v>31</v>
      </c>
      <c r="L23" s="5" t="s">
        <v>35</v>
      </c>
      <c r="M23" s="66">
        <f>R23</f>
        <v>0</v>
      </c>
      <c r="N23" s="5" t="s">
        <v>31</v>
      </c>
      <c r="O23" s="5" t="s">
        <v>31</v>
      </c>
      <c r="P23" s="5" t="s">
        <v>31</v>
      </c>
      <c r="Q23" s="5" t="s">
        <v>31</v>
      </c>
      <c r="R23" s="69"/>
      <c r="S23" s="70" t="s">
        <v>31</v>
      </c>
      <c r="T23" s="71" t="s">
        <v>31</v>
      </c>
      <c r="U23" s="69"/>
    </row>
    <row r="24" spans="1:21" ht="31.5">
      <c r="A24" s="62" t="s">
        <v>17</v>
      </c>
      <c r="B24" s="72" t="s">
        <v>79</v>
      </c>
      <c r="C24" s="50"/>
      <c r="D24" s="50"/>
      <c r="E24" s="50"/>
      <c r="F24" s="51" t="s">
        <v>31</v>
      </c>
      <c r="G24" s="51" t="s">
        <v>31</v>
      </c>
      <c r="H24" s="51" t="s">
        <v>31</v>
      </c>
      <c r="I24" s="51" t="s">
        <v>31</v>
      </c>
      <c r="J24" s="51" t="s">
        <v>31</v>
      </c>
      <c r="K24" s="51" t="s">
        <v>31</v>
      </c>
      <c r="L24" s="51">
        <f>L36</f>
        <v>0</v>
      </c>
      <c r="M24" s="52">
        <f aca="true" t="shared" si="7" ref="M24:M41">R24</f>
        <v>0</v>
      </c>
      <c r="N24" s="51" t="s">
        <v>31</v>
      </c>
      <c r="O24" s="51" t="s">
        <v>31</v>
      </c>
      <c r="P24" s="51" t="s">
        <v>31</v>
      </c>
      <c r="Q24" s="51" t="s">
        <v>31</v>
      </c>
      <c r="R24" s="69"/>
      <c r="S24" s="70" t="s">
        <v>31</v>
      </c>
      <c r="T24" s="71" t="s">
        <v>31</v>
      </c>
      <c r="U24" s="69"/>
    </row>
    <row r="25" spans="1:21" ht="12.75">
      <c r="A25" s="62" t="s">
        <v>18</v>
      </c>
      <c r="B25" s="53" t="s">
        <v>123</v>
      </c>
      <c r="C25" s="50"/>
      <c r="D25" s="50"/>
      <c r="E25" s="50"/>
      <c r="F25" s="51" t="s">
        <v>31</v>
      </c>
      <c r="G25" s="51" t="s">
        <v>31</v>
      </c>
      <c r="H25" s="51" t="s">
        <v>31</v>
      </c>
      <c r="I25" s="51" t="s">
        <v>31</v>
      </c>
      <c r="J25" s="51" t="s">
        <v>31</v>
      </c>
      <c r="K25" s="51" t="s">
        <v>31</v>
      </c>
      <c r="L25" s="51" t="s">
        <v>31</v>
      </c>
      <c r="M25" s="52">
        <f t="shared" si="7"/>
        <v>0</v>
      </c>
      <c r="N25" s="51" t="s">
        <v>31</v>
      </c>
      <c r="O25" s="51" t="s">
        <v>31</v>
      </c>
      <c r="P25" s="51" t="s">
        <v>31</v>
      </c>
      <c r="Q25" s="51" t="s">
        <v>31</v>
      </c>
      <c r="R25" s="69"/>
      <c r="S25" s="70" t="s">
        <v>31</v>
      </c>
      <c r="T25" s="71" t="s">
        <v>31</v>
      </c>
      <c r="U25" s="69"/>
    </row>
    <row r="26" spans="1:21" ht="12.75">
      <c r="A26" s="62" t="s">
        <v>19</v>
      </c>
      <c r="B26" s="53" t="s">
        <v>124</v>
      </c>
      <c r="C26" s="50"/>
      <c r="D26" s="50"/>
      <c r="E26" s="50"/>
      <c r="F26" s="51" t="s">
        <v>31</v>
      </c>
      <c r="G26" s="51" t="s">
        <v>31</v>
      </c>
      <c r="H26" s="51" t="s">
        <v>31</v>
      </c>
      <c r="I26" s="51" t="s">
        <v>31</v>
      </c>
      <c r="J26" s="51" t="s">
        <v>31</v>
      </c>
      <c r="K26" s="51" t="s">
        <v>31</v>
      </c>
      <c r="L26" s="51" t="s">
        <v>31</v>
      </c>
      <c r="M26" s="52">
        <f t="shared" si="7"/>
        <v>0</v>
      </c>
      <c r="N26" s="51" t="s">
        <v>31</v>
      </c>
      <c r="O26" s="51" t="s">
        <v>31</v>
      </c>
      <c r="P26" s="51" t="s">
        <v>31</v>
      </c>
      <c r="Q26" s="51" t="s">
        <v>31</v>
      </c>
      <c r="R26" s="69"/>
      <c r="S26" s="70" t="s">
        <v>31</v>
      </c>
      <c r="T26" s="71" t="s">
        <v>31</v>
      </c>
      <c r="U26" s="69"/>
    </row>
    <row r="27" spans="1:21" ht="12.75">
      <c r="A27" s="62" t="s">
        <v>20</v>
      </c>
      <c r="B27" s="53" t="s">
        <v>80</v>
      </c>
      <c r="C27" s="50"/>
      <c r="D27" s="50"/>
      <c r="E27" s="50"/>
      <c r="F27" s="51" t="s">
        <v>31</v>
      </c>
      <c r="G27" s="51" t="s">
        <v>31</v>
      </c>
      <c r="H27" s="51" t="s">
        <v>31</v>
      </c>
      <c r="I27" s="51" t="s">
        <v>31</v>
      </c>
      <c r="J27" s="51" t="s">
        <v>31</v>
      </c>
      <c r="K27" s="51" t="s">
        <v>31</v>
      </c>
      <c r="L27" s="51" t="s">
        <v>31</v>
      </c>
      <c r="M27" s="52">
        <f t="shared" si="7"/>
        <v>0</v>
      </c>
      <c r="N27" s="51" t="s">
        <v>31</v>
      </c>
      <c r="O27" s="51" t="s">
        <v>31</v>
      </c>
      <c r="P27" s="51" t="s">
        <v>31</v>
      </c>
      <c r="Q27" s="51" t="s">
        <v>31</v>
      </c>
      <c r="R27" s="69"/>
      <c r="S27" s="70" t="s">
        <v>31</v>
      </c>
      <c r="T27" s="71" t="s">
        <v>31</v>
      </c>
      <c r="U27" s="69"/>
    </row>
    <row r="28" spans="1:21" ht="12.75">
      <c r="A28" s="62" t="s">
        <v>21</v>
      </c>
      <c r="B28" s="53" t="s">
        <v>81</v>
      </c>
      <c r="C28" s="50"/>
      <c r="D28" s="50"/>
      <c r="E28" s="50"/>
      <c r="F28" s="51" t="s">
        <v>31</v>
      </c>
      <c r="G28" s="51" t="s">
        <v>31</v>
      </c>
      <c r="H28" s="51" t="s">
        <v>31</v>
      </c>
      <c r="I28" s="51" t="s">
        <v>31</v>
      </c>
      <c r="J28" s="51" t="s">
        <v>31</v>
      </c>
      <c r="K28" s="51" t="s">
        <v>31</v>
      </c>
      <c r="L28" s="51" t="s">
        <v>31</v>
      </c>
      <c r="M28" s="52">
        <f t="shared" si="7"/>
        <v>0</v>
      </c>
      <c r="N28" s="51" t="s">
        <v>31</v>
      </c>
      <c r="O28" s="51" t="s">
        <v>31</v>
      </c>
      <c r="P28" s="51" t="s">
        <v>31</v>
      </c>
      <c r="Q28" s="51" t="s">
        <v>31</v>
      </c>
      <c r="R28" s="69"/>
      <c r="S28" s="70" t="s">
        <v>31</v>
      </c>
      <c r="T28" s="71" t="s">
        <v>31</v>
      </c>
      <c r="U28" s="69"/>
    </row>
    <row r="29" spans="1:21" ht="12.75">
      <c r="A29" s="62" t="s">
        <v>22</v>
      </c>
      <c r="B29" s="53" t="s">
        <v>125</v>
      </c>
      <c r="C29" s="50"/>
      <c r="D29" s="50"/>
      <c r="E29" s="50"/>
      <c r="F29" s="51" t="s">
        <v>31</v>
      </c>
      <c r="G29" s="51" t="s">
        <v>31</v>
      </c>
      <c r="H29" s="51" t="s">
        <v>31</v>
      </c>
      <c r="I29" s="51" t="s">
        <v>31</v>
      </c>
      <c r="J29" s="51" t="s">
        <v>31</v>
      </c>
      <c r="K29" s="51" t="s">
        <v>31</v>
      </c>
      <c r="L29" s="51" t="s">
        <v>31</v>
      </c>
      <c r="M29" s="52">
        <f t="shared" si="7"/>
        <v>0</v>
      </c>
      <c r="N29" s="51" t="s">
        <v>31</v>
      </c>
      <c r="O29" s="51" t="s">
        <v>31</v>
      </c>
      <c r="P29" s="51" t="s">
        <v>31</v>
      </c>
      <c r="Q29" s="51" t="s">
        <v>31</v>
      </c>
      <c r="R29" s="69"/>
      <c r="S29" s="70" t="s">
        <v>31</v>
      </c>
      <c r="T29" s="71" t="s">
        <v>31</v>
      </c>
      <c r="U29" s="69"/>
    </row>
    <row r="30" spans="1:21" ht="12.75">
      <c r="A30" s="62" t="s">
        <v>23</v>
      </c>
      <c r="B30" s="53" t="s">
        <v>126</v>
      </c>
      <c r="C30" s="50"/>
      <c r="D30" s="50"/>
      <c r="E30" s="50"/>
      <c r="F30" s="51" t="s">
        <v>31</v>
      </c>
      <c r="G30" s="51" t="s">
        <v>31</v>
      </c>
      <c r="H30" s="51" t="s">
        <v>31</v>
      </c>
      <c r="I30" s="51" t="s">
        <v>31</v>
      </c>
      <c r="J30" s="51" t="s">
        <v>31</v>
      </c>
      <c r="K30" s="51" t="s">
        <v>31</v>
      </c>
      <c r="L30" s="51" t="s">
        <v>31</v>
      </c>
      <c r="M30" s="52">
        <f t="shared" si="7"/>
        <v>0</v>
      </c>
      <c r="N30" s="51" t="s">
        <v>31</v>
      </c>
      <c r="O30" s="51" t="s">
        <v>31</v>
      </c>
      <c r="P30" s="51" t="s">
        <v>31</v>
      </c>
      <c r="Q30" s="51" t="s">
        <v>31</v>
      </c>
      <c r="R30" s="69"/>
      <c r="S30" s="70" t="s">
        <v>31</v>
      </c>
      <c r="T30" s="71" t="s">
        <v>31</v>
      </c>
      <c r="U30" s="69"/>
    </row>
    <row r="31" spans="1:21" ht="12.75">
      <c r="A31" s="62" t="s">
        <v>24</v>
      </c>
      <c r="B31" s="53" t="s">
        <v>127</v>
      </c>
      <c r="C31" s="50"/>
      <c r="D31" s="50"/>
      <c r="E31" s="50"/>
      <c r="F31" s="51" t="s">
        <v>31</v>
      </c>
      <c r="G31" s="51" t="s">
        <v>31</v>
      </c>
      <c r="H31" s="51" t="s">
        <v>31</v>
      </c>
      <c r="I31" s="51" t="s">
        <v>31</v>
      </c>
      <c r="J31" s="51" t="s">
        <v>31</v>
      </c>
      <c r="K31" s="51" t="s">
        <v>31</v>
      </c>
      <c r="L31" s="51" t="s">
        <v>31</v>
      </c>
      <c r="M31" s="52">
        <f t="shared" si="7"/>
        <v>0</v>
      </c>
      <c r="N31" s="51" t="s">
        <v>31</v>
      </c>
      <c r="O31" s="51" t="s">
        <v>31</v>
      </c>
      <c r="P31" s="51" t="s">
        <v>31</v>
      </c>
      <c r="Q31" s="51" t="s">
        <v>31</v>
      </c>
      <c r="R31" s="69"/>
      <c r="S31" s="70" t="s">
        <v>31</v>
      </c>
      <c r="T31" s="71" t="s">
        <v>31</v>
      </c>
      <c r="U31" s="69"/>
    </row>
    <row r="32" spans="1:21" ht="12.75">
      <c r="A32" s="62" t="s">
        <v>25</v>
      </c>
      <c r="B32" s="53" t="s">
        <v>128</v>
      </c>
      <c r="C32" s="50"/>
      <c r="D32" s="50"/>
      <c r="E32" s="50"/>
      <c r="F32" s="51" t="s">
        <v>31</v>
      </c>
      <c r="G32" s="51" t="s">
        <v>31</v>
      </c>
      <c r="H32" s="51" t="s">
        <v>31</v>
      </c>
      <c r="I32" s="51" t="s">
        <v>31</v>
      </c>
      <c r="J32" s="51" t="s">
        <v>31</v>
      </c>
      <c r="K32" s="51" t="s">
        <v>31</v>
      </c>
      <c r="L32" s="51" t="s">
        <v>31</v>
      </c>
      <c r="M32" s="52">
        <f t="shared" si="7"/>
        <v>0</v>
      </c>
      <c r="N32" s="51" t="s">
        <v>31</v>
      </c>
      <c r="O32" s="51" t="s">
        <v>31</v>
      </c>
      <c r="P32" s="51" t="s">
        <v>31</v>
      </c>
      <c r="Q32" s="51" t="s">
        <v>31</v>
      </c>
      <c r="R32" s="69"/>
      <c r="S32" s="70" t="s">
        <v>31</v>
      </c>
      <c r="T32" s="71" t="s">
        <v>31</v>
      </c>
      <c r="U32" s="69"/>
    </row>
    <row r="33" spans="1:21" ht="12.75">
      <c r="A33" s="62" t="s">
        <v>26</v>
      </c>
      <c r="B33" s="53" t="s">
        <v>130</v>
      </c>
      <c r="C33" s="50"/>
      <c r="D33" s="50"/>
      <c r="E33" s="50"/>
      <c r="F33" s="51" t="s">
        <v>31</v>
      </c>
      <c r="G33" s="51" t="s">
        <v>31</v>
      </c>
      <c r="H33" s="51" t="s">
        <v>31</v>
      </c>
      <c r="I33" s="51" t="s">
        <v>31</v>
      </c>
      <c r="J33" s="51" t="s">
        <v>31</v>
      </c>
      <c r="K33" s="51" t="s">
        <v>31</v>
      </c>
      <c r="L33" s="51" t="s">
        <v>31</v>
      </c>
      <c r="M33" s="52">
        <f t="shared" si="7"/>
        <v>0</v>
      </c>
      <c r="N33" s="51" t="s">
        <v>31</v>
      </c>
      <c r="O33" s="51" t="s">
        <v>31</v>
      </c>
      <c r="P33" s="51" t="s">
        <v>31</v>
      </c>
      <c r="Q33" s="51" t="s">
        <v>31</v>
      </c>
      <c r="R33" s="69"/>
      <c r="S33" s="70" t="s">
        <v>31</v>
      </c>
      <c r="T33" s="71" t="s">
        <v>31</v>
      </c>
      <c r="U33" s="69"/>
    </row>
    <row r="34" spans="1:21" ht="12.75">
      <c r="A34" s="62" t="s">
        <v>102</v>
      </c>
      <c r="B34" s="53" t="s">
        <v>129</v>
      </c>
      <c r="C34" s="50"/>
      <c r="D34" s="50"/>
      <c r="E34" s="50"/>
      <c r="F34" s="51" t="s">
        <v>31</v>
      </c>
      <c r="G34" s="51" t="s">
        <v>31</v>
      </c>
      <c r="H34" s="51" t="s">
        <v>31</v>
      </c>
      <c r="I34" s="51" t="s">
        <v>31</v>
      </c>
      <c r="J34" s="51" t="s">
        <v>31</v>
      </c>
      <c r="K34" s="51" t="s">
        <v>31</v>
      </c>
      <c r="L34" s="51" t="s">
        <v>31</v>
      </c>
      <c r="M34" s="52">
        <f t="shared" si="7"/>
        <v>0</v>
      </c>
      <c r="N34" s="51" t="s">
        <v>31</v>
      </c>
      <c r="O34" s="51" t="s">
        <v>31</v>
      </c>
      <c r="P34" s="51" t="s">
        <v>31</v>
      </c>
      <c r="Q34" s="51" t="s">
        <v>31</v>
      </c>
      <c r="R34" s="69"/>
      <c r="S34" s="70" t="s">
        <v>31</v>
      </c>
      <c r="T34" s="71" t="s">
        <v>31</v>
      </c>
      <c r="U34" s="69"/>
    </row>
    <row r="35" spans="1:21" ht="12.75">
      <c r="A35" s="62" t="s">
        <v>121</v>
      </c>
      <c r="B35" s="53" t="s">
        <v>131</v>
      </c>
      <c r="C35" s="50"/>
      <c r="D35" s="50"/>
      <c r="E35" s="50"/>
      <c r="F35" s="51" t="s">
        <v>31</v>
      </c>
      <c r="G35" s="51" t="s">
        <v>31</v>
      </c>
      <c r="H35" s="51" t="s">
        <v>31</v>
      </c>
      <c r="I35" s="51" t="s">
        <v>31</v>
      </c>
      <c r="J35" s="51" t="s">
        <v>31</v>
      </c>
      <c r="K35" s="51" t="s">
        <v>31</v>
      </c>
      <c r="L35" s="51" t="s">
        <v>31</v>
      </c>
      <c r="M35" s="52">
        <f t="shared" si="7"/>
        <v>0</v>
      </c>
      <c r="N35" s="51" t="s">
        <v>31</v>
      </c>
      <c r="O35" s="51" t="s">
        <v>31</v>
      </c>
      <c r="P35" s="51" t="s">
        <v>31</v>
      </c>
      <c r="Q35" s="51" t="s">
        <v>31</v>
      </c>
      <c r="R35" s="69"/>
      <c r="S35" s="70" t="s">
        <v>31</v>
      </c>
      <c r="T35" s="71" t="s">
        <v>31</v>
      </c>
      <c r="U35" s="69"/>
    </row>
    <row r="36" spans="1:21" ht="22.5">
      <c r="A36" s="62" t="s">
        <v>140</v>
      </c>
      <c r="B36" s="53" t="s">
        <v>137</v>
      </c>
      <c r="C36" s="50"/>
      <c r="D36" s="50"/>
      <c r="E36" s="50"/>
      <c r="F36" s="51" t="s">
        <v>31</v>
      </c>
      <c r="G36" s="51" t="s">
        <v>31</v>
      </c>
      <c r="H36" s="51" t="s">
        <v>31</v>
      </c>
      <c r="I36" s="51" t="s">
        <v>31</v>
      </c>
      <c r="J36" s="51" t="s">
        <v>31</v>
      </c>
      <c r="K36" s="51" t="s">
        <v>31</v>
      </c>
      <c r="L36" s="51"/>
      <c r="M36" s="52">
        <f t="shared" si="7"/>
        <v>0</v>
      </c>
      <c r="N36" s="51" t="s">
        <v>31</v>
      </c>
      <c r="O36" s="51" t="s">
        <v>31</v>
      </c>
      <c r="P36" s="51" t="s">
        <v>31</v>
      </c>
      <c r="Q36" s="51" t="s">
        <v>31</v>
      </c>
      <c r="R36" s="69"/>
      <c r="S36" s="70" t="s">
        <v>31</v>
      </c>
      <c r="T36" s="71" t="s">
        <v>31</v>
      </c>
      <c r="U36" s="69"/>
    </row>
    <row r="37" spans="1:21" ht="12.75">
      <c r="A37" s="62" t="s">
        <v>141</v>
      </c>
      <c r="B37" s="53" t="s">
        <v>132</v>
      </c>
      <c r="C37" s="50"/>
      <c r="D37" s="50"/>
      <c r="E37" s="50"/>
      <c r="F37" s="51" t="s">
        <v>31</v>
      </c>
      <c r="G37" s="51" t="s">
        <v>31</v>
      </c>
      <c r="H37" s="51" t="s">
        <v>31</v>
      </c>
      <c r="I37" s="51" t="s">
        <v>31</v>
      </c>
      <c r="J37" s="51" t="s">
        <v>31</v>
      </c>
      <c r="K37" s="51" t="s">
        <v>31</v>
      </c>
      <c r="L37" s="51" t="s">
        <v>31</v>
      </c>
      <c r="M37" s="52">
        <f t="shared" si="7"/>
        <v>0</v>
      </c>
      <c r="N37" s="51" t="s">
        <v>31</v>
      </c>
      <c r="O37" s="51" t="s">
        <v>31</v>
      </c>
      <c r="P37" s="51" t="s">
        <v>31</v>
      </c>
      <c r="Q37" s="51" t="s">
        <v>31</v>
      </c>
      <c r="R37" s="69"/>
      <c r="S37" s="70" t="s">
        <v>31</v>
      </c>
      <c r="T37" s="71" t="s">
        <v>31</v>
      </c>
      <c r="U37" s="69"/>
    </row>
    <row r="38" spans="1:21" ht="12.75">
      <c r="A38" s="62" t="s">
        <v>142</v>
      </c>
      <c r="B38" s="53" t="s">
        <v>133</v>
      </c>
      <c r="C38" s="50"/>
      <c r="D38" s="50"/>
      <c r="E38" s="50"/>
      <c r="F38" s="51" t="s">
        <v>31</v>
      </c>
      <c r="G38" s="51" t="s">
        <v>31</v>
      </c>
      <c r="H38" s="51" t="s">
        <v>31</v>
      </c>
      <c r="I38" s="51" t="s">
        <v>31</v>
      </c>
      <c r="J38" s="51" t="s">
        <v>31</v>
      </c>
      <c r="K38" s="51" t="s">
        <v>31</v>
      </c>
      <c r="L38" s="51" t="s">
        <v>31</v>
      </c>
      <c r="M38" s="52">
        <f t="shared" si="7"/>
        <v>0</v>
      </c>
      <c r="N38" s="51" t="s">
        <v>31</v>
      </c>
      <c r="O38" s="51" t="s">
        <v>31</v>
      </c>
      <c r="P38" s="51" t="s">
        <v>31</v>
      </c>
      <c r="Q38" s="51" t="s">
        <v>31</v>
      </c>
      <c r="R38" s="69"/>
      <c r="S38" s="70" t="s">
        <v>31</v>
      </c>
      <c r="T38" s="71" t="s">
        <v>31</v>
      </c>
      <c r="U38" s="69"/>
    </row>
    <row r="39" spans="1:21" ht="12.75">
      <c r="A39" s="62" t="s">
        <v>143</v>
      </c>
      <c r="B39" s="53" t="s">
        <v>134</v>
      </c>
      <c r="C39" s="50"/>
      <c r="D39" s="50"/>
      <c r="E39" s="50"/>
      <c r="F39" s="51" t="s">
        <v>31</v>
      </c>
      <c r="G39" s="51" t="s">
        <v>31</v>
      </c>
      <c r="H39" s="51" t="s">
        <v>31</v>
      </c>
      <c r="I39" s="51" t="s">
        <v>31</v>
      </c>
      <c r="J39" s="51" t="s">
        <v>31</v>
      </c>
      <c r="K39" s="51" t="s">
        <v>31</v>
      </c>
      <c r="L39" s="51" t="s">
        <v>31</v>
      </c>
      <c r="M39" s="52">
        <f t="shared" si="7"/>
        <v>0</v>
      </c>
      <c r="N39" s="51" t="s">
        <v>31</v>
      </c>
      <c r="O39" s="51" t="s">
        <v>31</v>
      </c>
      <c r="P39" s="51" t="s">
        <v>31</v>
      </c>
      <c r="Q39" s="51" t="s">
        <v>31</v>
      </c>
      <c r="R39" s="69"/>
      <c r="S39" s="70" t="s">
        <v>31</v>
      </c>
      <c r="T39" s="71" t="s">
        <v>31</v>
      </c>
      <c r="U39" s="69"/>
    </row>
    <row r="40" spans="1:21" ht="12.75">
      <c r="A40" s="62" t="s">
        <v>144</v>
      </c>
      <c r="B40" s="53" t="s">
        <v>135</v>
      </c>
      <c r="C40" s="50"/>
      <c r="D40" s="50"/>
      <c r="E40" s="50"/>
      <c r="F40" s="51" t="s">
        <v>31</v>
      </c>
      <c r="G40" s="51" t="s">
        <v>31</v>
      </c>
      <c r="H40" s="51" t="s">
        <v>31</v>
      </c>
      <c r="I40" s="51" t="s">
        <v>31</v>
      </c>
      <c r="J40" s="51" t="s">
        <v>31</v>
      </c>
      <c r="K40" s="51" t="s">
        <v>31</v>
      </c>
      <c r="L40" s="51" t="s">
        <v>31</v>
      </c>
      <c r="M40" s="52">
        <f t="shared" si="7"/>
        <v>0</v>
      </c>
      <c r="N40" s="51" t="s">
        <v>31</v>
      </c>
      <c r="O40" s="51" t="s">
        <v>31</v>
      </c>
      <c r="P40" s="51" t="s">
        <v>31</v>
      </c>
      <c r="Q40" s="51" t="s">
        <v>31</v>
      </c>
      <c r="R40" s="69"/>
      <c r="S40" s="70" t="s">
        <v>31</v>
      </c>
      <c r="T40" s="71" t="s">
        <v>31</v>
      </c>
      <c r="U40" s="69"/>
    </row>
    <row r="41" spans="1:21" ht="12.75">
      <c r="A41" s="62" t="s">
        <v>145</v>
      </c>
      <c r="B41" s="53" t="s">
        <v>136</v>
      </c>
      <c r="C41" s="38"/>
      <c r="D41" s="38"/>
      <c r="E41" s="38"/>
      <c r="F41" s="5" t="s">
        <v>31</v>
      </c>
      <c r="G41" s="5" t="s">
        <v>31</v>
      </c>
      <c r="H41" s="5" t="s">
        <v>31</v>
      </c>
      <c r="I41" s="5" t="s">
        <v>31</v>
      </c>
      <c r="J41" s="5" t="s">
        <v>31</v>
      </c>
      <c r="K41" s="5" t="s">
        <v>31</v>
      </c>
      <c r="L41" s="51" t="s">
        <v>31</v>
      </c>
      <c r="M41" s="52">
        <f t="shared" si="7"/>
        <v>0</v>
      </c>
      <c r="N41" s="5" t="s">
        <v>31</v>
      </c>
      <c r="O41" s="5" t="s">
        <v>31</v>
      </c>
      <c r="P41" s="5" t="s">
        <v>31</v>
      </c>
      <c r="Q41" s="5" t="s">
        <v>31</v>
      </c>
      <c r="R41" s="69"/>
      <c r="S41" s="70" t="s">
        <v>31</v>
      </c>
      <c r="T41" s="71" t="s">
        <v>31</v>
      </c>
      <c r="U41" s="69"/>
    </row>
    <row r="42" spans="1:21" ht="12.75">
      <c r="A42" s="62" t="s">
        <v>27</v>
      </c>
      <c r="B42" s="73" t="s">
        <v>146</v>
      </c>
      <c r="C42" s="74">
        <f>SUM(C12,C23,C24)</f>
        <v>0</v>
      </c>
      <c r="D42" s="74">
        <f aca="true" t="shared" si="8" ref="D42:U42">SUM(D12,D23,D24)</f>
        <v>0</v>
      </c>
      <c r="E42" s="74">
        <f t="shared" si="8"/>
        <v>0</v>
      </c>
      <c r="F42" s="74" t="e">
        <f t="shared" si="8"/>
        <v>#DIV/0!</v>
      </c>
      <c r="G42" s="74">
        <f t="shared" si="8"/>
        <v>0</v>
      </c>
      <c r="H42" s="74">
        <f t="shared" si="8"/>
        <v>0</v>
      </c>
      <c r="I42" s="74">
        <f t="shared" si="8"/>
        <v>0</v>
      </c>
      <c r="J42" s="74">
        <f t="shared" si="8"/>
        <v>0</v>
      </c>
      <c r="K42" s="74">
        <f t="shared" si="8"/>
        <v>0</v>
      </c>
      <c r="L42" s="74">
        <f t="shared" si="8"/>
        <v>0</v>
      </c>
      <c r="M42" s="52">
        <f>SUM(M12,M23,M24)</f>
        <v>0</v>
      </c>
      <c r="N42" s="74">
        <f t="shared" si="8"/>
        <v>0</v>
      </c>
      <c r="O42" s="74">
        <f t="shared" si="8"/>
        <v>0</v>
      </c>
      <c r="P42" s="74">
        <f t="shared" si="8"/>
        <v>0</v>
      </c>
      <c r="Q42" s="74">
        <f t="shared" si="8"/>
        <v>0</v>
      </c>
      <c r="R42" s="74">
        <f>SUM(R12,R23,R24)</f>
        <v>0</v>
      </c>
      <c r="S42" s="74">
        <f t="shared" si="8"/>
        <v>0</v>
      </c>
      <c r="T42" s="74" t="e">
        <f t="shared" si="8"/>
        <v>#DIV/0!</v>
      </c>
      <c r="U42" s="74">
        <f t="shared" si="8"/>
        <v>0</v>
      </c>
    </row>
    <row r="43" spans="1:21" ht="12.75">
      <c r="A43" s="120" t="s">
        <v>74</v>
      </c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2"/>
    </row>
    <row r="44" spans="1:21" ht="12.75">
      <c r="A44" s="62" t="s">
        <v>46</v>
      </c>
      <c r="B44" s="48" t="s">
        <v>147</v>
      </c>
      <c r="C44" s="5"/>
      <c r="D44" s="5"/>
      <c r="E44" s="5"/>
      <c r="F44" s="38"/>
      <c r="G44" s="5"/>
      <c r="H44" s="5"/>
      <c r="I44" s="5"/>
      <c r="J44" s="5"/>
      <c r="K44" s="5"/>
      <c r="L44" s="5"/>
      <c r="M44" s="66"/>
      <c r="N44" s="67"/>
      <c r="O44" s="66"/>
      <c r="P44" s="66"/>
      <c r="Q44" s="66"/>
      <c r="R44" s="66"/>
      <c r="S44" s="66"/>
      <c r="T44" s="68"/>
      <c r="U44" s="66"/>
    </row>
    <row r="45" spans="9:13" ht="6" customHeight="1">
      <c r="I45" s="17"/>
      <c r="J45" s="17"/>
      <c r="K45" s="17"/>
      <c r="L45" s="17"/>
      <c r="M45" s="17"/>
    </row>
    <row r="46" spans="1:13" ht="12.75" customHeight="1">
      <c r="A46" s="115" t="s">
        <v>70</v>
      </c>
      <c r="B46" s="115"/>
      <c r="I46" s="17"/>
      <c r="J46" s="17"/>
      <c r="K46" s="17"/>
      <c r="L46" s="17"/>
      <c r="M46" s="17"/>
    </row>
    <row r="47" spans="1:17" ht="12.75" customHeight="1">
      <c r="A47" s="126" t="s">
        <v>148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</row>
    <row r="48" spans="8:13" ht="9" customHeight="1">
      <c r="H48" s="14"/>
      <c r="I48" s="14"/>
      <c r="J48" s="14"/>
      <c r="K48" s="14"/>
      <c r="L48" s="14"/>
      <c r="M48" s="14"/>
    </row>
    <row r="49" spans="1:20" ht="15.75" customHeight="1">
      <c r="A49" s="112" t="s">
        <v>34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09"/>
      <c r="N49" s="109"/>
      <c r="O49" s="109"/>
      <c r="P49" s="109"/>
      <c r="Q49" s="109"/>
      <c r="R49" s="109"/>
      <c r="S49" s="109"/>
      <c r="T49" s="109"/>
    </row>
    <row r="50" spans="1:7" ht="15.75">
      <c r="A50" s="12"/>
      <c r="E50" s="113" t="s">
        <v>5</v>
      </c>
      <c r="F50" s="113"/>
      <c r="G50" s="14"/>
    </row>
    <row r="51" ht="12.75">
      <c r="A51" s="47" t="s">
        <v>63</v>
      </c>
    </row>
    <row r="52" spans="1:2" ht="12.75">
      <c r="A52" s="13"/>
      <c r="B52" s="44"/>
    </row>
    <row r="56" spans="1:21" ht="13.5" customHeight="1">
      <c r="A56" s="126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</row>
    <row r="57" ht="12.75">
      <c r="B57" s="49"/>
    </row>
  </sheetData>
  <sheetProtection formatCells="0" formatColumns="0" formatRows="0"/>
  <mergeCells count="31">
    <mergeCell ref="A56:U56"/>
    <mergeCell ref="U8:U10"/>
    <mergeCell ref="S8:T8"/>
    <mergeCell ref="E50:F50"/>
    <mergeCell ref="S9:S10"/>
    <mergeCell ref="A47:Q47"/>
    <mergeCell ref="B2:T2"/>
    <mergeCell ref="I3:O3"/>
    <mergeCell ref="H4:P4"/>
    <mergeCell ref="E5:O5"/>
    <mergeCell ref="E6:O6"/>
    <mergeCell ref="B8:B10"/>
    <mergeCell ref="L8:L10"/>
    <mergeCell ref="G9:G10"/>
    <mergeCell ref="H9:H10"/>
    <mergeCell ref="C8:D9"/>
    <mergeCell ref="E8:E10"/>
    <mergeCell ref="O9:Q9"/>
    <mergeCell ref="T9:T10"/>
    <mergeCell ref="I9:K9"/>
    <mergeCell ref="A8:A10"/>
    <mergeCell ref="M9:M10"/>
    <mergeCell ref="N9:N10"/>
    <mergeCell ref="A49:L49"/>
    <mergeCell ref="S1:T1"/>
    <mergeCell ref="R8:R10"/>
    <mergeCell ref="A46:B46"/>
    <mergeCell ref="G8:K8"/>
    <mergeCell ref="M8:Q8"/>
    <mergeCell ref="F8:F10"/>
    <mergeCell ref="A43:U43"/>
  </mergeCells>
  <printOptions horizontalCentered="1"/>
  <pageMargins left="0.1968503937007874" right="0.1968503937007874" top="0.3937007874015748" bottom="0.1968503937007874" header="0.5118110236220472" footer="0.5118110236220472"/>
  <pageSetup firstPageNumber="7" useFirstPageNumber="1" fitToHeight="10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7">
      <selection activeCell="E20" sqref="E20"/>
    </sheetView>
  </sheetViews>
  <sheetFormatPr defaultColWidth="9.140625" defaultRowHeight="12.75"/>
  <cols>
    <col min="1" max="1" width="7.7109375" style="75" customWidth="1"/>
    <col min="2" max="2" width="47.7109375" style="76" customWidth="1"/>
    <col min="3" max="3" width="11.421875" style="76" customWidth="1"/>
    <col min="4" max="4" width="9.8515625" style="76" customWidth="1"/>
    <col min="5" max="5" width="11.421875" style="76" customWidth="1"/>
    <col min="6" max="6" width="12.7109375" style="76" customWidth="1"/>
    <col min="7" max="16384" width="9.140625" style="76" customWidth="1"/>
  </cols>
  <sheetData>
    <row r="1" ht="12.75">
      <c r="F1" s="77" t="s">
        <v>139</v>
      </c>
    </row>
    <row r="2" ht="12.75" customHeight="1"/>
    <row r="3" spans="1:6" ht="33.75" customHeight="1">
      <c r="A3" s="78"/>
      <c r="B3" s="133" t="s">
        <v>169</v>
      </c>
      <c r="C3" s="133"/>
      <c r="D3" s="133"/>
      <c r="E3" s="133"/>
      <c r="F3" s="133"/>
    </row>
    <row r="4" spans="1:6" s="80" customFormat="1" ht="15.75">
      <c r="A4" s="79" t="s">
        <v>33</v>
      </c>
      <c r="B4" s="134"/>
      <c r="C4" s="134"/>
      <c r="D4" s="134"/>
      <c r="E4" s="134"/>
      <c r="F4" s="134"/>
    </row>
    <row r="5" spans="2:6" s="80" customFormat="1" ht="15" customHeight="1">
      <c r="B5" s="135" t="s">
        <v>4</v>
      </c>
      <c r="C5" s="135"/>
      <c r="D5" s="135"/>
      <c r="E5" s="135"/>
      <c r="F5" s="135"/>
    </row>
    <row r="6" spans="2:5" s="80" customFormat="1" ht="15" customHeight="1">
      <c r="B6" s="81"/>
      <c r="C6" s="81"/>
      <c r="D6" s="81"/>
      <c r="E6" s="81"/>
    </row>
    <row r="7" spans="1:6" ht="56.25" customHeight="1">
      <c r="A7" s="138" t="s">
        <v>3</v>
      </c>
      <c r="B7" s="140" t="s">
        <v>156</v>
      </c>
      <c r="C7" s="140" t="s">
        <v>157</v>
      </c>
      <c r="D7" s="136" t="s">
        <v>158</v>
      </c>
      <c r="E7" s="137"/>
      <c r="F7" s="140" t="s">
        <v>154</v>
      </c>
    </row>
    <row r="8" spans="1:6" ht="12.75">
      <c r="A8" s="139"/>
      <c r="B8" s="141"/>
      <c r="C8" s="141"/>
      <c r="D8" s="83" t="s">
        <v>178</v>
      </c>
      <c r="E8" s="83" t="s">
        <v>179</v>
      </c>
      <c r="F8" s="141"/>
    </row>
    <row r="9" spans="1:6" s="85" customFormat="1" ht="10.5">
      <c r="A9" s="86" t="s">
        <v>12</v>
      </c>
      <c r="B9" s="87" t="s">
        <v>159</v>
      </c>
      <c r="C9" s="84">
        <f>SUM(C10:C19)</f>
        <v>0</v>
      </c>
      <c r="D9" s="84">
        <f>SUM(D10:D19)</f>
        <v>0</v>
      </c>
      <c r="E9" s="84">
        <f>SUM(E10:E19)</f>
        <v>0</v>
      </c>
      <c r="F9" s="84">
        <f>SUM(F10:F19)</f>
        <v>0</v>
      </c>
    </row>
    <row r="10" spans="1:6" s="85" customFormat="1" ht="11.25">
      <c r="A10" s="82" t="s">
        <v>14</v>
      </c>
      <c r="B10" s="26" t="s">
        <v>75</v>
      </c>
      <c r="C10" s="84"/>
      <c r="D10" s="84"/>
      <c r="E10" s="84" t="s">
        <v>35</v>
      </c>
      <c r="F10" s="84"/>
    </row>
    <row r="11" spans="1:6" s="85" customFormat="1" ht="11.25">
      <c r="A11" s="82" t="s">
        <v>15</v>
      </c>
      <c r="B11" s="26" t="s">
        <v>76</v>
      </c>
      <c r="C11" s="84"/>
      <c r="D11" s="84"/>
      <c r="E11" s="84" t="s">
        <v>35</v>
      </c>
      <c r="F11" s="84"/>
    </row>
    <row r="12" spans="1:6" s="85" customFormat="1" ht="11.25">
      <c r="A12" s="82" t="s">
        <v>16</v>
      </c>
      <c r="B12" s="26" t="s">
        <v>77</v>
      </c>
      <c r="C12" s="84"/>
      <c r="D12" s="84"/>
      <c r="E12" s="84" t="s">
        <v>35</v>
      </c>
      <c r="F12" s="84"/>
    </row>
    <row r="13" spans="1:6" s="85" customFormat="1" ht="11.25">
      <c r="A13" s="82" t="s">
        <v>103</v>
      </c>
      <c r="B13" s="26" t="s">
        <v>110</v>
      </c>
      <c r="C13" s="84"/>
      <c r="D13" s="84"/>
      <c r="E13" s="84"/>
      <c r="F13" s="84"/>
    </row>
    <row r="14" spans="1:6" s="85" customFormat="1" ht="11.25">
      <c r="A14" s="82" t="s">
        <v>104</v>
      </c>
      <c r="B14" s="26" t="s">
        <v>111</v>
      </c>
      <c r="C14" s="84"/>
      <c r="D14" s="84"/>
      <c r="E14" s="84"/>
      <c r="F14" s="84"/>
    </row>
    <row r="15" spans="1:6" s="85" customFormat="1" ht="11.25">
      <c r="A15" s="82" t="s">
        <v>105</v>
      </c>
      <c r="B15" s="26" t="s">
        <v>112</v>
      </c>
      <c r="C15" s="84"/>
      <c r="D15" s="84"/>
      <c r="E15" s="84"/>
      <c r="F15" s="84"/>
    </row>
    <row r="16" spans="1:6" s="85" customFormat="1" ht="11.25">
      <c r="A16" s="82" t="s">
        <v>106</v>
      </c>
      <c r="B16" s="26" t="s">
        <v>113</v>
      </c>
      <c r="C16" s="84"/>
      <c r="D16" s="84"/>
      <c r="E16" s="84"/>
      <c r="F16" s="84"/>
    </row>
    <row r="17" spans="1:6" s="85" customFormat="1" ht="11.25">
      <c r="A17" s="82" t="s">
        <v>107</v>
      </c>
      <c r="B17" s="26" t="s">
        <v>114</v>
      </c>
      <c r="C17" s="84"/>
      <c r="D17" s="84"/>
      <c r="E17" s="84"/>
      <c r="F17" s="84"/>
    </row>
    <row r="18" spans="1:6" s="85" customFormat="1" ht="11.25">
      <c r="A18" s="82" t="s">
        <v>108</v>
      </c>
      <c r="B18" s="26" t="s">
        <v>115</v>
      </c>
      <c r="C18" s="84"/>
      <c r="D18" s="84"/>
      <c r="E18" s="84"/>
      <c r="F18" s="84"/>
    </row>
    <row r="19" spans="1:6" s="85" customFormat="1" ht="11.25">
      <c r="A19" s="82" t="s">
        <v>109</v>
      </c>
      <c r="B19" s="26" t="s">
        <v>116</v>
      </c>
      <c r="C19" s="84"/>
      <c r="D19" s="84"/>
      <c r="E19" s="84" t="s">
        <v>35</v>
      </c>
      <c r="F19" s="84"/>
    </row>
    <row r="20" spans="1:6" ht="12.75">
      <c r="A20" s="86" t="s">
        <v>13</v>
      </c>
      <c r="B20" s="87" t="s">
        <v>78</v>
      </c>
      <c r="C20" s="88"/>
      <c r="D20" s="88"/>
      <c r="E20" s="88"/>
      <c r="F20" s="99"/>
    </row>
    <row r="21" spans="1:6" ht="21">
      <c r="A21" s="62" t="s">
        <v>17</v>
      </c>
      <c r="B21" s="72" t="s">
        <v>170</v>
      </c>
      <c r="C21" s="88"/>
      <c r="D21" s="88"/>
      <c r="E21" s="88"/>
      <c r="F21" s="99"/>
    </row>
    <row r="22" spans="1:6" ht="12.75">
      <c r="A22" s="62" t="s">
        <v>18</v>
      </c>
      <c r="B22" s="53" t="s">
        <v>123</v>
      </c>
      <c r="C22" s="88"/>
      <c r="D22" s="88"/>
      <c r="E22" s="88"/>
      <c r="F22" s="99"/>
    </row>
    <row r="23" spans="1:6" ht="12.75">
      <c r="A23" s="62" t="s">
        <v>19</v>
      </c>
      <c r="B23" s="53" t="s">
        <v>124</v>
      </c>
      <c r="C23" s="88"/>
      <c r="D23" s="88"/>
      <c r="E23" s="88"/>
      <c r="F23" s="99"/>
    </row>
    <row r="24" spans="1:6" ht="12.75">
      <c r="A24" s="62" t="s">
        <v>20</v>
      </c>
      <c r="B24" s="53" t="s">
        <v>80</v>
      </c>
      <c r="C24" s="88"/>
      <c r="D24" s="88"/>
      <c r="E24" s="88"/>
      <c r="F24" s="99"/>
    </row>
    <row r="25" spans="1:6" ht="12.75">
      <c r="A25" s="62" t="s">
        <v>21</v>
      </c>
      <c r="B25" s="53" t="s">
        <v>81</v>
      </c>
      <c r="C25" s="88"/>
      <c r="D25" s="88"/>
      <c r="E25" s="88"/>
      <c r="F25" s="99"/>
    </row>
    <row r="26" spans="1:6" ht="12.75">
      <c r="A26" s="62" t="s">
        <v>22</v>
      </c>
      <c r="B26" s="53" t="s">
        <v>125</v>
      </c>
      <c r="C26" s="88"/>
      <c r="D26" s="88"/>
      <c r="E26" s="88"/>
      <c r="F26" s="99"/>
    </row>
    <row r="27" spans="1:6" ht="12.75">
      <c r="A27" s="62" t="s">
        <v>23</v>
      </c>
      <c r="B27" s="53" t="s">
        <v>126</v>
      </c>
      <c r="C27" s="88"/>
      <c r="D27" s="88"/>
      <c r="E27" s="88"/>
      <c r="F27" s="99"/>
    </row>
    <row r="28" spans="1:6" ht="12.75">
      <c r="A28" s="62" t="s">
        <v>24</v>
      </c>
      <c r="B28" s="53" t="s">
        <v>127</v>
      </c>
      <c r="C28" s="88"/>
      <c r="D28" s="88"/>
      <c r="E28" s="88"/>
      <c r="F28" s="99"/>
    </row>
    <row r="29" spans="1:6" ht="12.75">
      <c r="A29" s="62" t="s">
        <v>25</v>
      </c>
      <c r="B29" s="53" t="s">
        <v>128</v>
      </c>
      <c r="C29" s="88"/>
      <c r="D29" s="88"/>
      <c r="E29" s="88"/>
      <c r="F29" s="99"/>
    </row>
    <row r="30" spans="1:6" ht="12.75">
      <c r="A30" s="62" t="s">
        <v>26</v>
      </c>
      <c r="B30" s="53" t="s">
        <v>130</v>
      </c>
      <c r="C30" s="88"/>
      <c r="D30" s="88"/>
      <c r="E30" s="88"/>
      <c r="F30" s="99"/>
    </row>
    <row r="31" spans="1:6" ht="12.75">
      <c r="A31" s="62" t="s">
        <v>102</v>
      </c>
      <c r="B31" s="53" t="s">
        <v>129</v>
      </c>
      <c r="C31" s="88"/>
      <c r="D31" s="88"/>
      <c r="E31" s="88"/>
      <c r="F31" s="99"/>
    </row>
    <row r="32" spans="1:6" ht="12.75">
      <c r="A32" s="62" t="s">
        <v>121</v>
      </c>
      <c r="B32" s="53" t="s">
        <v>131</v>
      </c>
      <c r="C32" s="88"/>
      <c r="D32" s="88"/>
      <c r="E32" s="88"/>
      <c r="F32" s="99"/>
    </row>
    <row r="33" spans="1:6" ht="12.75">
      <c r="A33" s="62" t="s">
        <v>140</v>
      </c>
      <c r="B33" s="53" t="s">
        <v>137</v>
      </c>
      <c r="C33" s="88"/>
      <c r="D33" s="88"/>
      <c r="E33" s="88"/>
      <c r="F33" s="99"/>
    </row>
    <row r="34" spans="1:6" ht="12.75">
      <c r="A34" s="62" t="s">
        <v>141</v>
      </c>
      <c r="B34" s="53" t="s">
        <v>132</v>
      </c>
      <c r="C34" s="88"/>
      <c r="D34" s="88"/>
      <c r="E34" s="88"/>
      <c r="F34" s="99"/>
    </row>
    <row r="35" spans="1:6" ht="12.75">
      <c r="A35" s="62" t="s">
        <v>142</v>
      </c>
      <c r="B35" s="53" t="s">
        <v>133</v>
      </c>
      <c r="C35" s="88"/>
      <c r="D35" s="88"/>
      <c r="E35" s="88"/>
      <c r="F35" s="99"/>
    </row>
    <row r="36" spans="1:6" ht="12.75">
      <c r="A36" s="62" t="s">
        <v>143</v>
      </c>
      <c r="B36" s="53" t="s">
        <v>134</v>
      </c>
      <c r="C36" s="88"/>
      <c r="D36" s="88"/>
      <c r="E36" s="88"/>
      <c r="F36" s="99"/>
    </row>
    <row r="37" spans="1:6" ht="12.75">
      <c r="A37" s="62" t="s">
        <v>144</v>
      </c>
      <c r="B37" s="53" t="s">
        <v>135</v>
      </c>
      <c r="C37" s="88"/>
      <c r="D37" s="88"/>
      <c r="E37" s="88"/>
      <c r="F37" s="99"/>
    </row>
    <row r="38" spans="1:6" ht="12.75">
      <c r="A38" s="62" t="s">
        <v>145</v>
      </c>
      <c r="B38" s="53" t="s">
        <v>136</v>
      </c>
      <c r="C38" s="88"/>
      <c r="D38" s="88"/>
      <c r="E38" s="88"/>
      <c r="F38" s="99"/>
    </row>
    <row r="39" spans="1:6" ht="12.75">
      <c r="A39" s="86" t="s">
        <v>27</v>
      </c>
      <c r="B39" s="89" t="s">
        <v>171</v>
      </c>
      <c r="C39" s="90">
        <f>SUM(C9,C20,C21)</f>
        <v>0</v>
      </c>
      <c r="D39" s="90">
        <f>SUM(D9,D20,D21)</f>
        <v>0</v>
      </c>
      <c r="E39" s="90"/>
      <c r="F39" s="90">
        <f>SUM(F9,F20,F21)</f>
        <v>0</v>
      </c>
    </row>
    <row r="40" spans="1:6" ht="24">
      <c r="A40" s="86" t="s">
        <v>46</v>
      </c>
      <c r="B40" s="89" t="s">
        <v>160</v>
      </c>
      <c r="C40" s="91" t="s">
        <v>35</v>
      </c>
      <c r="D40" s="91"/>
      <c r="E40" s="91"/>
      <c r="F40" s="90" t="s">
        <v>35</v>
      </c>
    </row>
    <row r="41" spans="1:6" ht="12.75">
      <c r="A41" s="92"/>
      <c r="B41" s="93"/>
      <c r="C41" s="94"/>
      <c r="D41" s="94"/>
      <c r="E41" s="94"/>
      <c r="F41" s="94"/>
    </row>
    <row r="42" ht="13.5" customHeight="1"/>
    <row r="43" ht="12.75">
      <c r="A43" s="95" t="s">
        <v>70</v>
      </c>
    </row>
    <row r="44" ht="12.75">
      <c r="A44" s="77" t="s">
        <v>172</v>
      </c>
    </row>
    <row r="48" spans="1:2" ht="12.75">
      <c r="A48" s="96" t="s">
        <v>122</v>
      </c>
      <c r="B48" s="97"/>
    </row>
    <row r="49" ht="12.75">
      <c r="A49" s="96"/>
    </row>
    <row r="50" spans="1:6" ht="12.75">
      <c r="A50" s="96" t="s">
        <v>63</v>
      </c>
      <c r="B50" s="13"/>
      <c r="C50" s="13"/>
      <c r="D50" s="13"/>
      <c r="E50" s="13"/>
      <c r="F50" s="13"/>
    </row>
  </sheetData>
  <sheetProtection/>
  <mergeCells count="8">
    <mergeCell ref="B3:F3"/>
    <mergeCell ref="B4:F4"/>
    <mergeCell ref="B5:F5"/>
    <mergeCell ref="D7:E7"/>
    <mergeCell ref="A7:A8"/>
    <mergeCell ref="B7:B8"/>
    <mergeCell ref="C7:C8"/>
    <mergeCell ref="F7:F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5"/>
  <sheetViews>
    <sheetView zoomScale="84" zoomScaleNormal="84" zoomScalePageLayoutView="0" workbookViewId="0" topLeftCell="A1">
      <selection activeCell="E24" sqref="E24"/>
    </sheetView>
  </sheetViews>
  <sheetFormatPr defaultColWidth="9.140625" defaultRowHeight="12.75"/>
  <cols>
    <col min="1" max="1" width="6.28125" style="15" customWidth="1"/>
    <col min="2" max="3" width="8.8515625" style="15" customWidth="1"/>
    <col min="4" max="4" width="11.00390625" style="15" customWidth="1"/>
    <col min="5" max="5" width="18.7109375" style="15" customWidth="1"/>
    <col min="6" max="6" width="11.421875" style="15" customWidth="1"/>
    <col min="7" max="7" width="11.00390625" style="15" customWidth="1"/>
    <col min="8" max="11" width="8.8515625" style="15" customWidth="1"/>
    <col min="12" max="12" width="9.28125" style="13" customWidth="1"/>
    <col min="13" max="13" width="9.8515625" style="13" customWidth="1"/>
    <col min="14" max="14" width="13.28125" style="13" customWidth="1"/>
    <col min="15" max="15" width="14.00390625" style="13" customWidth="1"/>
    <col min="16" max="16" width="7.57421875" style="13" customWidth="1"/>
    <col min="17" max="17" width="8.00390625" style="13" customWidth="1"/>
    <col min="18" max="18" width="13.00390625" style="13" customWidth="1"/>
    <col min="19" max="19" width="9.57421875" style="13" customWidth="1"/>
    <col min="20" max="20" width="12.8515625" style="13" customWidth="1"/>
    <col min="21" max="21" width="11.28125" style="13" customWidth="1"/>
    <col min="22" max="22" width="12.8515625" style="13" customWidth="1"/>
    <col min="23" max="23" width="11.00390625" style="13" customWidth="1"/>
    <col min="24" max="26" width="12.8515625" style="13" customWidth="1"/>
    <col min="27" max="28" width="13.421875" style="13" customWidth="1"/>
    <col min="29" max="32" width="11.8515625" style="13" customWidth="1"/>
    <col min="33" max="16384" width="9.140625" style="13" customWidth="1"/>
  </cols>
  <sheetData>
    <row r="1" spans="20:26" ht="12.75" customHeight="1">
      <c r="T1" s="21" t="s">
        <v>82</v>
      </c>
      <c r="U1" s="21"/>
      <c r="V1" s="21"/>
      <c r="W1" s="21"/>
      <c r="X1" s="21"/>
      <c r="Y1" s="21"/>
      <c r="Z1" s="21"/>
    </row>
    <row r="2" spans="1:31" ht="15.75" customHeight="1">
      <c r="A2" s="11"/>
      <c r="B2" s="148" t="s">
        <v>161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1" customFormat="1" ht="15.75" customHeight="1">
      <c r="A3" s="12"/>
      <c r="B3" s="12"/>
      <c r="C3" s="12"/>
      <c r="D3" s="12"/>
      <c r="E3" s="12"/>
      <c r="F3" s="12"/>
      <c r="G3" s="22" t="s">
        <v>33</v>
      </c>
      <c r="H3" s="143"/>
      <c r="I3" s="143"/>
      <c r="J3" s="143"/>
      <c r="K3" s="143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</row>
    <row r="4" spans="1:31" ht="15.75" customHeight="1">
      <c r="A4" s="11"/>
      <c r="B4" s="11"/>
      <c r="C4" s="11"/>
      <c r="D4" s="11"/>
      <c r="E4" s="11"/>
      <c r="F4" s="11"/>
      <c r="G4" s="144" t="s">
        <v>4</v>
      </c>
      <c r="H4" s="144"/>
      <c r="I4" s="144"/>
      <c r="J4" s="144"/>
      <c r="K4" s="144"/>
      <c r="L4" s="6"/>
      <c r="M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28" ht="21.75" customHeight="1">
      <c r="A6" s="125" t="s">
        <v>2</v>
      </c>
      <c r="B6" s="123" t="s">
        <v>6</v>
      </c>
      <c r="C6" s="123" t="s">
        <v>73</v>
      </c>
      <c r="D6" s="123" t="s">
        <v>96</v>
      </c>
      <c r="E6" s="123" t="s">
        <v>97</v>
      </c>
      <c r="F6" s="123" t="s">
        <v>164</v>
      </c>
      <c r="G6" s="123" t="s">
        <v>165</v>
      </c>
      <c r="H6" s="123" t="s">
        <v>83</v>
      </c>
      <c r="I6" s="123" t="s">
        <v>84</v>
      </c>
      <c r="J6" s="123" t="s">
        <v>85</v>
      </c>
      <c r="K6" s="114" t="s">
        <v>11</v>
      </c>
      <c r="L6" s="123" t="s">
        <v>86</v>
      </c>
      <c r="M6" s="123" t="s">
        <v>87</v>
      </c>
      <c r="N6" s="145" t="s">
        <v>37</v>
      </c>
      <c r="O6" s="114" t="s">
        <v>41</v>
      </c>
      <c r="P6" s="114" t="s">
        <v>0</v>
      </c>
      <c r="Q6" s="114"/>
      <c r="R6" s="114" t="s">
        <v>38</v>
      </c>
      <c r="S6" s="114" t="s">
        <v>40</v>
      </c>
      <c r="T6" s="114" t="s">
        <v>39</v>
      </c>
      <c r="U6" s="114" t="s">
        <v>92</v>
      </c>
      <c r="V6" s="114" t="s">
        <v>93</v>
      </c>
      <c r="W6" s="114" t="s">
        <v>88</v>
      </c>
      <c r="X6" s="114" t="s">
        <v>89</v>
      </c>
      <c r="Y6" s="114" t="s">
        <v>90</v>
      </c>
      <c r="Z6" s="114" t="s">
        <v>91</v>
      </c>
      <c r="AA6" s="114" t="s">
        <v>94</v>
      </c>
      <c r="AB6" s="114" t="s">
        <v>95</v>
      </c>
    </row>
    <row r="7" spans="1:28" ht="22.5" customHeight="1">
      <c r="A7" s="125"/>
      <c r="B7" s="142"/>
      <c r="C7" s="142"/>
      <c r="D7" s="142"/>
      <c r="E7" s="142"/>
      <c r="F7" s="142"/>
      <c r="G7" s="142"/>
      <c r="H7" s="142"/>
      <c r="I7" s="142"/>
      <c r="J7" s="142"/>
      <c r="K7" s="114"/>
      <c r="L7" s="142"/>
      <c r="M7" s="142"/>
      <c r="N7" s="146"/>
      <c r="O7" s="114"/>
      <c r="P7" s="114" t="s">
        <v>29</v>
      </c>
      <c r="Q7" s="123" t="s">
        <v>167</v>
      </c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 spans="1:28" ht="42.75" customHeight="1">
      <c r="A8" s="125"/>
      <c r="B8" s="124"/>
      <c r="C8" s="124"/>
      <c r="D8" s="124"/>
      <c r="E8" s="124"/>
      <c r="F8" s="124"/>
      <c r="G8" s="124"/>
      <c r="H8" s="124"/>
      <c r="I8" s="124"/>
      <c r="J8" s="124"/>
      <c r="K8" s="114"/>
      <c r="L8" s="124"/>
      <c r="M8" s="124"/>
      <c r="N8" s="147"/>
      <c r="O8" s="114"/>
      <c r="P8" s="114"/>
      <c r="Q8" s="12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 spans="1:28" s="16" customFormat="1" ht="11.25" customHeight="1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8">
        <v>11</v>
      </c>
      <c r="L9" s="18">
        <v>12</v>
      </c>
      <c r="M9" s="18">
        <v>13</v>
      </c>
      <c r="N9" s="18">
        <v>14</v>
      </c>
      <c r="O9" s="18">
        <v>15</v>
      </c>
      <c r="P9" s="18">
        <v>16</v>
      </c>
      <c r="Q9" s="18">
        <v>17</v>
      </c>
      <c r="R9" s="18">
        <v>18</v>
      </c>
      <c r="S9" s="18">
        <v>19</v>
      </c>
      <c r="T9" s="18">
        <v>20</v>
      </c>
      <c r="U9" s="18">
        <v>21</v>
      </c>
      <c r="V9" s="18">
        <v>22</v>
      </c>
      <c r="W9" s="18">
        <v>23</v>
      </c>
      <c r="X9" s="18">
        <v>24</v>
      </c>
      <c r="Y9" s="18">
        <v>25</v>
      </c>
      <c r="Z9" s="18">
        <v>26</v>
      </c>
      <c r="AA9" s="18">
        <v>27</v>
      </c>
      <c r="AB9" s="18">
        <v>28</v>
      </c>
    </row>
    <row r="10" spans="1:28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5"/>
      <c r="M10" s="25"/>
      <c r="N10" s="3"/>
      <c r="O10" s="3"/>
      <c r="P10" s="3"/>
      <c r="Q10" s="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ht="12.7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5"/>
      <c r="M11" s="25"/>
      <c r="N11" s="3"/>
      <c r="O11" s="3"/>
      <c r="P11" s="3"/>
      <c r="Q11" s="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5"/>
      <c r="M12" s="25"/>
      <c r="N12" s="3"/>
      <c r="O12" s="3"/>
      <c r="P12" s="3"/>
      <c r="Q12" s="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ht="12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5"/>
      <c r="M13" s="25"/>
      <c r="N13" s="3"/>
      <c r="O13" s="3"/>
      <c r="P13" s="3"/>
      <c r="Q13" s="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ht="12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5"/>
      <c r="M14" s="25"/>
      <c r="N14" s="3"/>
      <c r="O14" s="3"/>
      <c r="P14" s="3"/>
      <c r="Q14" s="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ht="8.25" customHeight="1"/>
    <row r="16" ht="8.25" customHeight="1"/>
    <row r="17" ht="12.75">
      <c r="A17" s="27" t="s">
        <v>68</v>
      </c>
    </row>
    <row r="18" spans="1:6" ht="12.75">
      <c r="A18" s="27"/>
      <c r="F18" s="102"/>
    </row>
    <row r="19" ht="12.75">
      <c r="A19" s="27" t="s">
        <v>166</v>
      </c>
    </row>
    <row r="20" ht="12.75">
      <c r="A20" s="27"/>
    </row>
    <row r="21" ht="12.75">
      <c r="A21" s="27"/>
    </row>
    <row r="22" spans="1:28" ht="18" customHeight="1">
      <c r="A22" s="113" t="s">
        <v>34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45"/>
      <c r="M22" s="45"/>
      <c r="N22" s="45"/>
      <c r="O22" s="57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15" ht="15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O23" s="14" t="s">
        <v>5</v>
      </c>
    </row>
    <row r="25" ht="12.75">
      <c r="A25" s="47" t="s">
        <v>63</v>
      </c>
    </row>
  </sheetData>
  <sheetProtection/>
  <mergeCells count="33">
    <mergeCell ref="B2:S2"/>
    <mergeCell ref="A22:K22"/>
    <mergeCell ref="K6:K8"/>
    <mergeCell ref="E6:E8"/>
    <mergeCell ref="F6:F8"/>
    <mergeCell ref="G6:G8"/>
    <mergeCell ref="P6:Q6"/>
    <mergeCell ref="N6:N8"/>
    <mergeCell ref="AB6:AB8"/>
    <mergeCell ref="R6:R8"/>
    <mergeCell ref="AA6:AA8"/>
    <mergeCell ref="Q7:Q8"/>
    <mergeCell ref="Z6:Z8"/>
    <mergeCell ref="U6:U8"/>
    <mergeCell ref="V6:V8"/>
    <mergeCell ref="M6:M8"/>
    <mergeCell ref="H3:K3"/>
    <mergeCell ref="G4:K4"/>
    <mergeCell ref="Y6:Y8"/>
    <mergeCell ref="W6:W8"/>
    <mergeCell ref="X6:X8"/>
    <mergeCell ref="P7:P8"/>
    <mergeCell ref="S6:S8"/>
    <mergeCell ref="T6:T8"/>
    <mergeCell ref="O6:O8"/>
    <mergeCell ref="A6:A8"/>
    <mergeCell ref="B6:B8"/>
    <mergeCell ref="C6:C8"/>
    <mergeCell ref="L6:L8"/>
    <mergeCell ref="H6:H8"/>
    <mergeCell ref="I6:I8"/>
    <mergeCell ref="J6:J8"/>
    <mergeCell ref="D6:D8"/>
  </mergeCells>
  <printOptions horizontalCentered="1"/>
  <pageMargins left="0.3937007874015748" right="0.3937007874015748" top="0.3937007874015748" bottom="0.3937007874015748" header="0.5118110236220472" footer="0.5118110236220472"/>
  <pageSetup firstPageNumber="7" useFirstPageNumber="1" fitToHeight="100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7.140625" style="7" customWidth="1"/>
    <col min="2" max="3" width="18.7109375" style="7" customWidth="1"/>
    <col min="4" max="4" width="16.57421875" style="7" customWidth="1"/>
    <col min="5" max="8" width="15.140625" style="7" customWidth="1"/>
    <col min="9" max="9" width="19.421875" style="7" customWidth="1"/>
    <col min="10" max="16384" width="9.140625" style="7" customWidth="1"/>
  </cols>
  <sheetData>
    <row r="1" ht="15">
      <c r="I1" s="7" t="s">
        <v>65</v>
      </c>
    </row>
    <row r="3" spans="2:8" ht="15">
      <c r="B3" s="98" t="s">
        <v>138</v>
      </c>
      <c r="C3" s="98"/>
      <c r="D3" s="98"/>
      <c r="E3" s="98"/>
      <c r="F3" s="98"/>
      <c r="G3" s="98"/>
      <c r="H3" s="65"/>
    </row>
    <row r="4" spans="2:8" ht="15">
      <c r="B4" s="149" t="s">
        <v>162</v>
      </c>
      <c r="C4" s="149"/>
      <c r="D4" s="149"/>
      <c r="E4" s="149"/>
      <c r="F4" s="149"/>
      <c r="G4" s="149"/>
      <c r="H4" s="56"/>
    </row>
    <row r="5" spans="2:8" ht="15.75">
      <c r="B5" s="22" t="s">
        <v>33</v>
      </c>
      <c r="C5" s="22"/>
      <c r="D5" s="143"/>
      <c r="E5" s="143"/>
      <c r="F5" s="143"/>
      <c r="G5" s="22"/>
      <c r="H5" s="22"/>
    </row>
    <row r="6" spans="2:8" ht="15" customHeight="1">
      <c r="B6" s="144" t="s">
        <v>4</v>
      </c>
      <c r="C6" s="144"/>
      <c r="D6" s="144"/>
      <c r="E6" s="144"/>
      <c r="F6" s="144"/>
      <c r="G6" s="144"/>
      <c r="H6" s="55"/>
    </row>
    <row r="8" spans="1:9" s="9" customFormat="1" ht="90">
      <c r="A8" s="8" t="s">
        <v>3</v>
      </c>
      <c r="B8" s="8" t="s">
        <v>47</v>
      </c>
      <c r="C8" s="8" t="s">
        <v>98</v>
      </c>
      <c r="D8" s="8" t="s">
        <v>48</v>
      </c>
      <c r="E8" s="8" t="s">
        <v>71</v>
      </c>
      <c r="F8" s="8" t="s">
        <v>49</v>
      </c>
      <c r="G8" s="8" t="s">
        <v>50</v>
      </c>
      <c r="H8" s="8" t="s">
        <v>51</v>
      </c>
      <c r="I8" s="8" t="s">
        <v>52</v>
      </c>
    </row>
    <row r="9" spans="1:9" ht="15">
      <c r="A9" s="101">
        <v>1</v>
      </c>
      <c r="B9" s="101">
        <v>2</v>
      </c>
      <c r="C9" s="101">
        <v>3</v>
      </c>
      <c r="D9" s="101">
        <v>4</v>
      </c>
      <c r="E9" s="101">
        <v>5</v>
      </c>
      <c r="F9" s="101">
        <v>6</v>
      </c>
      <c r="G9" s="101">
        <v>7</v>
      </c>
      <c r="H9" s="101">
        <v>8</v>
      </c>
      <c r="I9" s="58">
        <v>9</v>
      </c>
    </row>
    <row r="10" spans="1:9" ht="15">
      <c r="A10" s="10"/>
      <c r="B10" s="10"/>
      <c r="C10" s="10"/>
      <c r="D10" s="10"/>
      <c r="E10" s="10"/>
      <c r="F10" s="10"/>
      <c r="G10" s="10"/>
      <c r="H10" s="10"/>
      <c r="I10" s="8"/>
    </row>
    <row r="11" spans="1:9" ht="15">
      <c r="A11" s="10"/>
      <c r="B11" s="10"/>
      <c r="C11" s="10"/>
      <c r="D11" s="10"/>
      <c r="E11" s="10"/>
      <c r="F11" s="10"/>
      <c r="G11" s="10"/>
      <c r="H11" s="10"/>
      <c r="I11" s="8"/>
    </row>
    <row r="12" spans="1:9" ht="15">
      <c r="A12" s="10"/>
      <c r="B12" s="10"/>
      <c r="C12" s="10"/>
      <c r="D12" s="10"/>
      <c r="E12" s="10"/>
      <c r="F12" s="10"/>
      <c r="G12" s="10"/>
      <c r="H12" s="10"/>
      <c r="I12" s="8"/>
    </row>
    <row r="13" spans="1:9" ht="15">
      <c r="A13" s="10"/>
      <c r="B13" s="10"/>
      <c r="C13" s="10"/>
      <c r="D13" s="10"/>
      <c r="E13" s="10"/>
      <c r="F13" s="10"/>
      <c r="G13" s="10"/>
      <c r="H13" s="10"/>
      <c r="I13" s="8"/>
    </row>
    <row r="14" spans="1:9" ht="15">
      <c r="A14" s="10"/>
      <c r="B14" s="10"/>
      <c r="C14" s="10"/>
      <c r="D14" s="10"/>
      <c r="E14" s="10"/>
      <c r="F14" s="10"/>
      <c r="G14" s="10"/>
      <c r="H14" s="10"/>
      <c r="I14" s="8"/>
    </row>
    <row r="19" spans="1:15" s="13" customFormat="1" ht="12.75">
      <c r="A19" s="113" t="s">
        <v>34</v>
      </c>
      <c r="B19" s="113"/>
      <c r="C19" s="14"/>
      <c r="D19" s="45"/>
      <c r="E19" s="45"/>
      <c r="F19" s="57"/>
      <c r="G19" s="45"/>
      <c r="H19" s="45"/>
      <c r="I19" s="45"/>
      <c r="J19" s="45"/>
      <c r="K19" s="45"/>
      <c r="L19" s="45"/>
      <c r="M19" s="45"/>
      <c r="N19" s="45"/>
      <c r="O19" s="45"/>
    </row>
    <row r="20" spans="1:6" s="13" customFormat="1" ht="15.75">
      <c r="A20" s="12"/>
      <c r="F20" s="14" t="s">
        <v>5</v>
      </c>
    </row>
    <row r="22" ht="15">
      <c r="A22" s="47" t="s">
        <v>63</v>
      </c>
    </row>
  </sheetData>
  <sheetProtection/>
  <mergeCells count="4">
    <mergeCell ref="B4:G4"/>
    <mergeCell ref="D5:F5"/>
    <mergeCell ref="B6:G6"/>
    <mergeCell ref="A19:B19"/>
  </mergeCells>
  <printOptions/>
  <pageMargins left="0.7086614173228347" right="0.7086614173228347" top="0.7480314960629921" bottom="0.7480314960629921" header="0.31496062992125984" footer="0.31496062992125984"/>
  <pageSetup fitToHeight="100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O13" sqref="O13"/>
    </sheetView>
  </sheetViews>
  <sheetFormatPr defaultColWidth="9.140625" defaultRowHeight="12.75"/>
  <cols>
    <col min="1" max="1" width="4.7109375" style="7" customWidth="1"/>
    <col min="2" max="2" width="13.7109375" style="7" customWidth="1"/>
    <col min="3" max="4" width="8.8515625" style="7" customWidth="1"/>
    <col min="5" max="5" width="20.28125" style="7" customWidth="1"/>
    <col min="6" max="6" width="12.28125" style="7" customWidth="1"/>
    <col min="7" max="8" width="13.7109375" style="7" customWidth="1"/>
    <col min="9" max="9" width="13.8515625" style="7" customWidth="1"/>
    <col min="10" max="10" width="15.140625" style="7" customWidth="1"/>
    <col min="11" max="12" width="12.421875" style="7" customWidth="1"/>
    <col min="13" max="14" width="11.421875" style="7" customWidth="1"/>
    <col min="15" max="16384" width="9.140625" style="7" customWidth="1"/>
  </cols>
  <sheetData>
    <row r="1" ht="15">
      <c r="L1" s="7" t="s">
        <v>66</v>
      </c>
    </row>
    <row r="3" spans="2:14" ht="15">
      <c r="B3" s="150" t="s">
        <v>163</v>
      </c>
      <c r="C3" s="150"/>
      <c r="D3" s="150"/>
      <c r="E3" s="150"/>
      <c r="F3" s="150"/>
      <c r="G3" s="150"/>
      <c r="H3" s="150"/>
      <c r="I3" s="150"/>
      <c r="J3" s="150"/>
      <c r="K3" s="150"/>
      <c r="L3" s="103"/>
      <c r="M3" s="103"/>
      <c r="N3" s="103"/>
    </row>
    <row r="4" spans="2:14" ht="15.75">
      <c r="B4" s="104" t="s">
        <v>33</v>
      </c>
      <c r="C4" s="104"/>
      <c r="D4" s="104"/>
      <c r="E4" s="151"/>
      <c r="F4" s="151"/>
      <c r="G4" s="151"/>
      <c r="H4" s="151"/>
      <c r="I4" s="151"/>
      <c r="J4" s="151"/>
      <c r="K4" s="104"/>
      <c r="L4" s="103"/>
      <c r="M4" s="103"/>
      <c r="N4" s="103"/>
    </row>
    <row r="5" spans="2:14" ht="15" customHeight="1">
      <c r="B5" s="152" t="s">
        <v>4</v>
      </c>
      <c r="C5" s="152"/>
      <c r="D5" s="152"/>
      <c r="E5" s="152"/>
      <c r="F5" s="152"/>
      <c r="G5" s="152"/>
      <c r="H5" s="152"/>
      <c r="I5" s="152"/>
      <c r="J5" s="152"/>
      <c r="K5" s="152"/>
      <c r="L5" s="103"/>
      <c r="M5" s="103"/>
      <c r="N5" s="103"/>
    </row>
    <row r="6" spans="2:14" ht="15"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s="59" customFormat="1" ht="69" customHeight="1">
      <c r="A7" s="58" t="s">
        <v>3</v>
      </c>
      <c r="B7" s="105" t="s">
        <v>53</v>
      </c>
      <c r="C7" s="105" t="s">
        <v>54</v>
      </c>
      <c r="D7" s="105" t="s">
        <v>67</v>
      </c>
      <c r="E7" s="105" t="s">
        <v>55</v>
      </c>
      <c r="F7" s="105" t="s">
        <v>56</v>
      </c>
      <c r="G7" s="105" t="s">
        <v>48</v>
      </c>
      <c r="H7" s="105" t="s">
        <v>57</v>
      </c>
      <c r="I7" s="105" t="s">
        <v>58</v>
      </c>
      <c r="J7" s="105" t="s">
        <v>59</v>
      </c>
      <c r="K7" s="105" t="s">
        <v>60</v>
      </c>
      <c r="L7" s="105" t="s">
        <v>61</v>
      </c>
      <c r="M7" s="105" t="s">
        <v>62</v>
      </c>
      <c r="N7" s="105" t="s">
        <v>151</v>
      </c>
    </row>
    <row r="8" spans="1:14" ht="15">
      <c r="A8" s="101">
        <v>1</v>
      </c>
      <c r="B8" s="106">
        <v>2</v>
      </c>
      <c r="C8" s="106">
        <v>3</v>
      </c>
      <c r="D8" s="106">
        <v>4</v>
      </c>
      <c r="E8" s="106">
        <v>5</v>
      </c>
      <c r="F8" s="106">
        <v>6</v>
      </c>
      <c r="G8" s="106">
        <v>7</v>
      </c>
      <c r="H8" s="106">
        <v>8</v>
      </c>
      <c r="I8" s="106">
        <v>9</v>
      </c>
      <c r="J8" s="106">
        <v>10</v>
      </c>
      <c r="K8" s="106">
        <v>11</v>
      </c>
      <c r="L8" s="106">
        <v>12</v>
      </c>
      <c r="M8" s="105">
        <v>13</v>
      </c>
      <c r="N8" s="105">
        <v>14</v>
      </c>
    </row>
    <row r="9" spans="1:14" ht="15">
      <c r="A9" s="10"/>
      <c r="B9" s="107"/>
      <c r="C9" s="107"/>
      <c r="D9" s="107"/>
      <c r="E9" s="108"/>
      <c r="F9" s="108"/>
      <c r="G9" s="108"/>
      <c r="H9" s="108"/>
      <c r="I9" s="108"/>
      <c r="J9" s="108"/>
      <c r="K9" s="108"/>
      <c r="L9" s="108"/>
      <c r="M9" s="107"/>
      <c r="N9" s="107"/>
    </row>
    <row r="10" spans="1:14" ht="15">
      <c r="A10" s="10"/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7"/>
      <c r="N10" s="107"/>
    </row>
    <row r="11" spans="1:14" ht="15">
      <c r="A11" s="10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7"/>
      <c r="N11" s="107"/>
    </row>
    <row r="12" spans="1:14" ht="15">
      <c r="A12" s="10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7"/>
      <c r="N12" s="107"/>
    </row>
    <row r="13" spans="1:14" ht="15">
      <c r="A13" s="10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7"/>
      <c r="N13" s="107"/>
    </row>
    <row r="14" spans="1:14" ht="15">
      <c r="A14" s="10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7"/>
      <c r="N14" s="107"/>
    </row>
    <row r="15" spans="1:14" ht="15">
      <c r="A15" s="10"/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7"/>
      <c r="N15" s="107"/>
    </row>
    <row r="16" spans="1:14" ht="15">
      <c r="A16" s="10"/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7"/>
      <c r="N16" s="107"/>
    </row>
    <row r="17" spans="1:14" ht="15">
      <c r="A17" s="10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7"/>
      <c r="N17" s="107"/>
    </row>
    <row r="18" spans="1:14" ht="15">
      <c r="A18" s="10"/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7"/>
      <c r="N18" s="107"/>
    </row>
    <row r="19" spans="1:14" ht="15">
      <c r="A19" s="10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7"/>
      <c r="N19" s="107"/>
    </row>
    <row r="20" spans="1:14" ht="15">
      <c r="A20" s="10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7"/>
      <c r="N20" s="107"/>
    </row>
    <row r="21" spans="1:14" ht="15">
      <c r="A21" s="10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7"/>
      <c r="N21" s="107"/>
    </row>
    <row r="23" ht="15">
      <c r="B23" s="60" t="s">
        <v>68</v>
      </c>
    </row>
    <row r="24" ht="15">
      <c r="B24" s="61" t="s">
        <v>69</v>
      </c>
    </row>
    <row r="27" spans="1:13" s="13" customFormat="1" ht="18" customHeight="1">
      <c r="A27" s="153" t="s">
        <v>34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</row>
    <row r="28" spans="1:8" s="13" customFormat="1" ht="15.75">
      <c r="A28" s="12"/>
      <c r="G28" s="113" t="s">
        <v>5</v>
      </c>
      <c r="H28" s="113"/>
    </row>
    <row r="30" ht="15">
      <c r="A30" s="47" t="s">
        <v>63</v>
      </c>
    </row>
  </sheetData>
  <sheetProtection/>
  <mergeCells count="5">
    <mergeCell ref="B3:K3"/>
    <mergeCell ref="E4:J4"/>
    <mergeCell ref="B5:K5"/>
    <mergeCell ref="A27:M27"/>
    <mergeCell ref="G28:H28"/>
  </mergeCells>
  <printOptions horizontalCentered="1"/>
  <pageMargins left="0.31496062992125984" right="0.31496062992125984" top="0.7480314960629921" bottom="0.7480314960629921" header="0.31496062992125984" footer="0.31496062992125984"/>
  <pageSetup fitToHeight="100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0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.8515625" style="0" customWidth="1"/>
    <col min="2" max="2" width="16.00390625" style="0" customWidth="1"/>
    <col min="3" max="3" width="17.421875" style="0" customWidth="1"/>
    <col min="4" max="4" width="30.28125" style="0" customWidth="1"/>
    <col min="5" max="5" width="38.00390625" style="0" customWidth="1"/>
  </cols>
  <sheetData>
    <row r="2" s="7" customFormat="1" ht="15">
      <c r="E2" s="23" t="s">
        <v>181</v>
      </c>
    </row>
    <row r="3" s="7" customFormat="1" ht="15"/>
    <row r="4" spans="2:5" s="7" customFormat="1" ht="33" customHeight="1">
      <c r="B4" s="154" t="s">
        <v>180</v>
      </c>
      <c r="C4" s="149"/>
      <c r="D4" s="149"/>
      <c r="E4" s="149"/>
    </row>
    <row r="5" spans="2:5" s="7" customFormat="1" ht="15">
      <c r="B5" s="155"/>
      <c r="C5" s="155"/>
      <c r="D5" s="155"/>
      <c r="E5" s="155"/>
    </row>
    <row r="6" spans="2:5" s="7" customFormat="1" ht="15">
      <c r="B6" s="156" t="s">
        <v>7</v>
      </c>
      <c r="C6" s="156"/>
      <c r="D6" s="156"/>
      <c r="E6" s="156"/>
    </row>
    <row r="7" s="7" customFormat="1" ht="15"/>
    <row r="8" s="7" customFormat="1" ht="15"/>
    <row r="9" spans="1:5" s="9" customFormat="1" ht="30">
      <c r="A9" s="8" t="s">
        <v>3</v>
      </c>
      <c r="B9" s="8" t="s">
        <v>8</v>
      </c>
      <c r="C9" s="8" t="s">
        <v>9</v>
      </c>
      <c r="D9" s="8" t="s">
        <v>10</v>
      </c>
      <c r="E9" s="8" t="s">
        <v>36</v>
      </c>
    </row>
    <row r="10" spans="1:5" s="7" customFormat="1" ht="15">
      <c r="A10" s="101">
        <v>1</v>
      </c>
      <c r="B10" s="101">
        <v>2</v>
      </c>
      <c r="C10" s="101">
        <v>3</v>
      </c>
      <c r="D10" s="101">
        <v>4</v>
      </c>
      <c r="E10" s="101">
        <v>5</v>
      </c>
    </row>
    <row r="11" spans="1:5" s="7" customFormat="1" ht="15">
      <c r="A11" s="10"/>
      <c r="B11" s="10"/>
      <c r="C11" s="10"/>
      <c r="D11" s="10"/>
      <c r="E11" s="10"/>
    </row>
    <row r="12" spans="1:5" s="7" customFormat="1" ht="15">
      <c r="A12" s="10"/>
      <c r="B12" s="10"/>
      <c r="C12" s="10"/>
      <c r="D12" s="10"/>
      <c r="E12" s="10"/>
    </row>
    <row r="13" spans="1:5" s="7" customFormat="1" ht="15">
      <c r="A13" s="10"/>
      <c r="B13" s="10"/>
      <c r="C13" s="10"/>
      <c r="D13" s="10"/>
      <c r="E13" s="10"/>
    </row>
    <row r="14" spans="1:5" s="7" customFormat="1" ht="15">
      <c r="A14" s="10"/>
      <c r="B14" s="10"/>
      <c r="C14" s="10"/>
      <c r="D14" s="10"/>
      <c r="E14" s="10"/>
    </row>
    <row r="15" spans="1:5" s="7" customFormat="1" ht="15">
      <c r="A15" s="10"/>
      <c r="B15" s="10"/>
      <c r="C15" s="10"/>
      <c r="D15" s="10"/>
      <c r="E15" s="10"/>
    </row>
    <row r="16" spans="1:5" s="7" customFormat="1" ht="15">
      <c r="A16" s="10"/>
      <c r="B16" s="10"/>
      <c r="C16" s="10"/>
      <c r="D16" s="10"/>
      <c r="E16" s="10"/>
    </row>
    <row r="17" spans="1:5" s="7" customFormat="1" ht="15">
      <c r="A17" s="10"/>
      <c r="B17" s="10"/>
      <c r="C17" s="10"/>
      <c r="D17" s="10"/>
      <c r="E17" s="10"/>
    </row>
    <row r="18" spans="1:5" s="7" customFormat="1" ht="15">
      <c r="A18" s="10"/>
      <c r="B18" s="10"/>
      <c r="C18" s="10"/>
      <c r="D18" s="10"/>
      <c r="E18" s="10"/>
    </row>
    <row r="19" spans="1:5" s="7" customFormat="1" ht="15">
      <c r="A19" s="10"/>
      <c r="B19" s="10"/>
      <c r="C19" s="10"/>
      <c r="D19" s="10"/>
      <c r="E19" s="10"/>
    </row>
    <row r="20" spans="1:5" s="7" customFormat="1" ht="15">
      <c r="A20" s="10"/>
      <c r="B20" s="10"/>
      <c r="C20" s="10"/>
      <c r="D20" s="10"/>
      <c r="E20" s="10"/>
    </row>
    <row r="21" spans="1:5" s="7" customFormat="1" ht="15">
      <c r="A21" s="10"/>
      <c r="B21" s="10"/>
      <c r="C21" s="10"/>
      <c r="D21" s="10"/>
      <c r="E21" s="10"/>
    </row>
    <row r="22" spans="1:5" s="7" customFormat="1" ht="15">
      <c r="A22" s="10"/>
      <c r="B22" s="10"/>
      <c r="C22" s="10"/>
      <c r="D22" s="10"/>
      <c r="E22" s="10"/>
    </row>
    <row r="23" spans="1:5" s="7" customFormat="1" ht="15">
      <c r="A23" s="10"/>
      <c r="B23" s="10"/>
      <c r="C23" s="10"/>
      <c r="D23" s="10"/>
      <c r="E23" s="10"/>
    </row>
    <row r="24" s="7" customFormat="1" ht="15"/>
    <row r="25" s="7" customFormat="1" ht="15">
      <c r="A25" s="24" t="s">
        <v>182</v>
      </c>
    </row>
    <row r="26" s="7" customFormat="1" ht="15"/>
    <row r="27" spans="1:17" s="13" customFormat="1" ht="18" customHeight="1">
      <c r="A27" s="153" t="s">
        <v>34</v>
      </c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</row>
    <row r="28" spans="1:5" s="13" customFormat="1" ht="15.75">
      <c r="A28" s="12"/>
      <c r="D28" s="113" t="s">
        <v>5</v>
      </c>
      <c r="E28" s="113"/>
    </row>
    <row r="30" ht="12.75">
      <c r="A30" s="47" t="s">
        <v>63</v>
      </c>
    </row>
  </sheetData>
  <sheetProtection/>
  <mergeCells count="5">
    <mergeCell ref="B4:E4"/>
    <mergeCell ref="B5:E5"/>
    <mergeCell ref="B6:E6"/>
    <mergeCell ref="A27:Q27"/>
    <mergeCell ref="D28:E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Сим</dc:creator>
  <cp:keywords/>
  <dc:description/>
  <cp:lastModifiedBy>user15</cp:lastModifiedBy>
  <cp:lastPrinted>2014-06-25T04:57:56Z</cp:lastPrinted>
  <dcterms:created xsi:type="dcterms:W3CDTF">2010-01-11T03:41:37Z</dcterms:created>
  <dcterms:modified xsi:type="dcterms:W3CDTF">2014-06-26T04:10:31Z</dcterms:modified>
  <cp:category/>
  <cp:version/>
  <cp:contentType/>
  <cp:contentStatus/>
</cp:coreProperties>
</file>